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erver2\Отходы\ТЕР.СХЕМА\ТС с 2025 года по 775 Постановлению\проект территориальной схемы\"/>
    </mc:Choice>
  </mc:AlternateContent>
  <xr:revisionPtr revIDLastSave="0" documentId="13_ncr:1_{90138E96-1F08-412C-A7EF-4E5E33429633}" xr6:coauthVersionLast="47" xr6:coauthVersionMax="47" xr10:uidLastSave="{00000000-0000-0000-0000-000000000000}"/>
  <bookViews>
    <workbookView xWindow="12825" yWindow="0" windowWidth="11625" windowHeight="156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N47" i="1"/>
  <c r="N46" i="1"/>
  <c r="N45" i="1"/>
  <c r="N44" i="1" s="1"/>
  <c r="N43" i="1" s="1"/>
  <c r="N42" i="1" s="1"/>
  <c r="N41" i="1" s="1"/>
  <c r="N40" i="1" s="1"/>
  <c r="N39" i="1" s="1"/>
  <c r="N38" i="1" s="1"/>
  <c r="N37" i="1" s="1"/>
  <c r="N36" i="1" s="1"/>
  <c r="N35" i="1" s="1"/>
  <c r="N34" i="1" s="1"/>
  <c r="N33" i="1" s="1"/>
  <c r="N32" i="1" s="1"/>
  <c r="N31" i="1" s="1"/>
  <c r="N30" i="1" s="1"/>
  <c r="N29" i="1" s="1"/>
  <c r="N28" i="1" s="1"/>
  <c r="N27" i="1" s="1"/>
  <c r="N26" i="1" s="1"/>
  <c r="N25" i="1" s="1"/>
  <c r="N24" i="1" s="1"/>
  <c r="N23" i="1" s="1"/>
  <c r="N22" i="1" s="1"/>
  <c r="N21" i="1" s="1"/>
  <c r="N20" i="1" s="1"/>
  <c r="N19" i="1" s="1"/>
  <c r="N18" i="1" s="1"/>
  <c r="N17" i="1" s="1"/>
  <c r="N16" i="1" s="1"/>
  <c r="N15" i="1" s="1"/>
  <c r="N14" i="1" s="1"/>
  <c r="N13" i="1" s="1"/>
  <c r="N12" i="1" s="1"/>
  <c r="N11" i="1" s="1"/>
  <c r="N10" i="1" s="1"/>
  <c r="N9" i="1" s="1"/>
  <c r="N8" i="1" s="1"/>
  <c r="N7" i="1" s="1"/>
  <c r="N6" i="1" s="1"/>
  <c r="N5" i="1" s="1"/>
  <c r="N4" i="1" s="1"/>
  <c r="I3" i="1"/>
  <c r="M3" i="1" l="1"/>
  <c r="D3" i="1"/>
  <c r="F3" i="1"/>
  <c r="G3" i="1"/>
  <c r="H3" i="1"/>
  <c r="J3" i="1"/>
  <c r="K3" i="1"/>
  <c r="L3" i="1"/>
  <c r="N3" i="1"/>
  <c r="C3" i="1"/>
</calcChain>
</file>

<file path=xl/sharedStrings.xml><?xml version="1.0" encoding="utf-8"?>
<sst xmlns="http://schemas.openxmlformats.org/spreadsheetml/2006/main" count="55" uniqueCount="55">
  <si>
    <t>№ п/п</t>
  </si>
  <si>
    <t>Территория муниципального образования или части муниципального образования</t>
  </si>
  <si>
    <t>Количество мест (площадок) накопления твердых коммунальных отходов</t>
  </si>
  <si>
    <t>Количество мест (площадок) накопления твердых коммунальных отходов, предусматривающих раздельное накопление твердых коммунальных отходов</t>
  </si>
  <si>
    <t>Потребность в организации новых мест (площадок) накопления твердых коммунальных отходов</t>
  </si>
  <si>
    <t>Арбажский муниципальный округ</t>
  </si>
  <si>
    <t>Белохолуницкий муниципальный район</t>
  </si>
  <si>
    <t>Богородский муниципальный округ</t>
  </si>
  <si>
    <t>Верхенкамский муниципальный округ</t>
  </si>
  <si>
    <t>Город Киров</t>
  </si>
  <si>
    <t>Город Вятские Поляны</t>
  </si>
  <si>
    <t>Город Кирово-Чепецк</t>
  </si>
  <si>
    <t>Город Котельнич</t>
  </si>
  <si>
    <t>Город Слободской</t>
  </si>
  <si>
    <t>Яранский муниципальный район</t>
  </si>
  <si>
    <t>Юрьянский муниципальный район</t>
  </si>
  <si>
    <t>Фаленский муниципальный округ</t>
  </si>
  <si>
    <t>Сунский муниципальный район</t>
  </si>
  <si>
    <t>Тужинский муниципальный район</t>
  </si>
  <si>
    <t>Уржумский муниципальный район</t>
  </si>
  <si>
    <t>Советский муниципальный район</t>
  </si>
  <si>
    <t>Слободской муниципальный район</t>
  </si>
  <si>
    <t>Свечинский муниципальный округ</t>
  </si>
  <si>
    <t>Санчурский муниципальный округ</t>
  </si>
  <si>
    <t>Оричевский муниципальный район</t>
  </si>
  <si>
    <t>Орловский муниципальный район</t>
  </si>
  <si>
    <t>Омутнинский муниципальный район</t>
  </si>
  <si>
    <t>Нолинский муниципальный район</t>
  </si>
  <si>
    <t>Мурашинский муниципальный округ</t>
  </si>
  <si>
    <t>Немский муниципальный округ</t>
  </si>
  <si>
    <t>Малмыжский муниципальный район</t>
  </si>
  <si>
    <t>Лузский муниципальный округ</t>
  </si>
  <si>
    <t>Кикнурский муниципальный округ</t>
  </si>
  <si>
    <t>Пижанский муниципальный округ</t>
  </si>
  <si>
    <t>Даровской муниципальный район</t>
  </si>
  <si>
    <t>Зуевский муниципальный район</t>
  </si>
  <si>
    <t>Кирово-Чепецкий муниципальный район</t>
  </si>
  <si>
    <t>Количество контейнеров (бункеров), используемых для накопления твердых коммунальных отходов
1 - для совместного накопления твердых коммунальных отходов;
2 - для раздельного накопления твердых коммунальных отходов;
3 - для крупногабаритных отходов;
4 - иное.</t>
  </si>
  <si>
    <t>Количество контейнеров (бункеров), планируемых к приобретению региональными операторами по обращению с твердыми коммунальными отходами:
1 - для совместного накопления твердых коммунальных отходов;
2 - для раздельного накопления твердых коммунальных отходов;
3 - для крупногабаритных отходов;
4 - иное.</t>
  </si>
  <si>
    <t>Потребность в организации новых мест (площадок) накопления твердых коммунальных отходов с раздельным накоплением твердых коммунальных отходов</t>
  </si>
  <si>
    <t>Всего на территории Кировской области</t>
  </si>
  <si>
    <t>Первомайский (ЗАТО)</t>
  </si>
  <si>
    <t>Афанасьевский муниципальный округ</t>
  </si>
  <si>
    <t>Лебяжский муниципальный округ</t>
  </si>
  <si>
    <t>Опаринский муниципальный округ</t>
  </si>
  <si>
    <t>Подосиновский муниципальный район</t>
  </si>
  <si>
    <t>Шабалинский муниципальный район</t>
  </si>
  <si>
    <t>Нагорский муниципальный район</t>
  </si>
  <si>
    <t>Вятскополянский муниципальный район</t>
  </si>
  <si>
    <t>Верхошижемский муниципальный район</t>
  </si>
  <si>
    <t>Кильмезский муниципальный район</t>
  </si>
  <si>
    <t>Унинский муниципальный округ</t>
  </si>
  <si>
    <t>Куменский муниципальный район</t>
  </si>
  <si>
    <t>Котельничский муниципальный район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</si>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</sst>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 applyNumberFormat="0" applyBorder="0" applyProtection="0"/>
  </cellStyleXfs>
  <cellXfs count="36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/>
    <xf numFmtId="0" fontId="8" fillId="0" borderId="0" xfId="0" applyFont="1"/>
    <xf numFmtId="0" fontId="8" fillId="0" borderId="1" xfId="3" applyFont="1" applyBorder="1"/>
    <xf numFmtId="0" fontId="11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9" fontId="0" fillId="0" borderId="0" xfId="0" applyNumberFormat="1"/>
    <xf numFmtId="49" fontId="9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4" applyFont="1" applyBorder="1"/>
    <xf numFmtId="49" fontId="5" fillId="0" borderId="0" xfId="0" applyNumberFormat="1" applyFont="1" applyAlignment="1">
      <alignment horizontal="center" vertical="center"/>
    </xf>
    <xf numFmtId="0" fontId="8" fillId="0" borderId="1" xfId="2" applyFont="1" applyBorder="1"/>
    <xf numFmtId="0" fontId="0" fillId="0" borderId="1" xfId="0" applyBorder="1" applyAlignment="1">
      <alignment horizontal="center" vertical="center" wrapText="1"/>
    </xf>
    <xf numFmtId="0" fontId="8" fillId="0" borderId="1" xfId="1" applyFont="1" applyBorder="1"/>
    <xf numFmtId="3" fontId="9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5" xr:uid="{83B525CC-6B31-4950-BA89-1FB0E3AAE56E}"/>
    <cellStyle name="Обычный 4" xfId="1" xr:uid="{DCD5620D-DB99-4AF3-A57A-1F595E18D062}"/>
    <cellStyle name="Обычный 6" xfId="2" xr:uid="{265E4275-7124-4E50-860D-0EBA2C05C720}"/>
    <cellStyle name="Обычный 8" xfId="4" xr:uid="{D09C8083-F248-4DE6-B405-C459E22370C7}"/>
    <cellStyle name="Обычный 9" xfId="3" xr:uid="{6D5AD507-5DC4-4AA5-84BC-4468B4595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andex.ru/maps/?ll=48.552088%2C59.320177&amp;mode=usermaps&amp;um=constructor%3Ae86d6f7c5dfe37f39af5b3164199aff0c5971d9e7036afb33ced26a1706a92eb&amp;z=9.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9"/>
  <sheetViews>
    <sheetView tabSelected="1" topLeftCell="B1" zoomScale="80" zoomScaleNormal="80" workbookViewId="0">
      <pane xSplit="1" topLeftCell="E1" activePane="topRight" state="frozen"/>
      <selection activeCell="B1" sqref="B1"/>
      <selection pane="topRight" activeCell="I49" sqref="I49"/>
    </sheetView>
  </sheetViews>
  <sheetFormatPr defaultRowHeight="15" x14ac:dyDescent="0.25"/>
  <cols>
    <col min="2" max="2" width="40.85546875" style="10" customWidth="1"/>
    <col min="3" max="3" width="27.140625" customWidth="1"/>
    <col min="4" max="4" width="26.42578125" customWidth="1"/>
    <col min="5" max="5" width="10.42578125" customWidth="1"/>
    <col min="6" max="6" width="10.7109375" customWidth="1"/>
    <col min="7" max="7" width="11" customWidth="1"/>
    <col min="8" max="8" width="10.85546875" customWidth="1"/>
    <col min="9" max="9" width="11" customWidth="1"/>
    <col min="10" max="10" width="10.85546875" customWidth="1"/>
    <col min="11" max="11" width="11" customWidth="1"/>
    <col min="12" max="12" width="10.7109375" customWidth="1"/>
    <col min="13" max="13" width="25.85546875" customWidth="1"/>
    <col min="14" max="14" width="30" customWidth="1"/>
  </cols>
  <sheetData>
    <row r="1" spans="1:19" ht="162.75" customHeight="1" thickBot="1" x14ac:dyDescent="0.3">
      <c r="A1" s="2" t="s">
        <v>0</v>
      </c>
      <c r="B1" s="32" t="s">
        <v>1</v>
      </c>
      <c r="C1" s="32" t="s">
        <v>2</v>
      </c>
      <c r="D1" s="32" t="s">
        <v>3</v>
      </c>
      <c r="E1" s="32" t="s">
        <v>37</v>
      </c>
      <c r="F1" s="32"/>
      <c r="G1" s="32"/>
      <c r="H1" s="32"/>
      <c r="I1" s="33" t="s">
        <v>38</v>
      </c>
      <c r="J1" s="34"/>
      <c r="K1" s="34"/>
      <c r="L1" s="35"/>
      <c r="M1" s="30" t="s">
        <v>4</v>
      </c>
      <c r="N1" s="30" t="s">
        <v>39</v>
      </c>
      <c r="O1" s="15"/>
      <c r="P1" s="15"/>
      <c r="Q1" s="15"/>
      <c r="R1" s="15"/>
    </row>
    <row r="2" spans="1:19" ht="15" customHeight="1" x14ac:dyDescent="0.25">
      <c r="A2" s="1">
        <v>1</v>
      </c>
      <c r="B2" s="32"/>
      <c r="C2" s="32"/>
      <c r="D2" s="32"/>
      <c r="E2" s="17">
        <v>1</v>
      </c>
      <c r="F2" s="17">
        <v>2</v>
      </c>
      <c r="G2" s="17">
        <v>3</v>
      </c>
      <c r="H2" s="17">
        <v>4</v>
      </c>
      <c r="I2" s="17">
        <v>1</v>
      </c>
      <c r="J2" s="17">
        <v>2</v>
      </c>
      <c r="K2" s="17">
        <v>3</v>
      </c>
      <c r="L2" s="17">
        <v>4</v>
      </c>
      <c r="M2" s="31"/>
      <c r="N2" s="31"/>
      <c r="O2" s="16"/>
      <c r="P2" s="16"/>
      <c r="Q2" s="16"/>
      <c r="R2" s="16"/>
      <c r="S2" s="14"/>
    </row>
    <row r="3" spans="1:19" ht="15.75" customHeight="1" x14ac:dyDescent="0.25">
      <c r="A3" s="1"/>
      <c r="B3" s="17" t="s">
        <v>40</v>
      </c>
      <c r="C3" s="24">
        <f>SUM(C4:C48)</f>
        <v>17476</v>
      </c>
      <c r="D3" s="17">
        <f t="shared" ref="D3:N5" si="0">SUM(D4:D48)</f>
        <v>103</v>
      </c>
      <c r="E3" s="24">
        <f>SUM(E4:E48)</f>
        <v>30219</v>
      </c>
      <c r="F3" s="17">
        <f t="shared" si="0"/>
        <v>109</v>
      </c>
      <c r="G3" s="17">
        <f t="shared" si="0"/>
        <v>99</v>
      </c>
      <c r="H3" s="17">
        <f t="shared" si="0"/>
        <v>0</v>
      </c>
      <c r="I3" s="17">
        <f>SUM(I4:I48)</f>
        <v>3677</v>
      </c>
      <c r="J3" s="17">
        <f t="shared" si="0"/>
        <v>0</v>
      </c>
      <c r="K3" s="17">
        <f t="shared" si="0"/>
        <v>0</v>
      </c>
      <c r="L3" s="17">
        <f t="shared" si="0"/>
        <v>0</v>
      </c>
      <c r="M3" s="17">
        <f>SUM(M4:M48)</f>
        <v>1688</v>
      </c>
      <c r="N3" s="17">
        <f t="shared" si="0"/>
        <v>0</v>
      </c>
      <c r="O3" s="20"/>
      <c r="P3" s="20"/>
      <c r="Q3" s="20"/>
      <c r="R3" s="20"/>
      <c r="S3" s="14"/>
    </row>
    <row r="4" spans="1:19" x14ac:dyDescent="0.25">
      <c r="A4" s="1">
        <v>2</v>
      </c>
      <c r="B4" s="4" t="s">
        <v>5</v>
      </c>
      <c r="C4" s="18">
        <v>112</v>
      </c>
      <c r="D4" s="1">
        <v>0</v>
      </c>
      <c r="E4" s="1">
        <v>159</v>
      </c>
      <c r="F4" s="1">
        <v>0</v>
      </c>
      <c r="G4" s="1">
        <v>0</v>
      </c>
      <c r="H4" s="1">
        <v>0</v>
      </c>
      <c r="I4" s="1">
        <v>86</v>
      </c>
      <c r="J4" s="1">
        <v>0</v>
      </c>
      <c r="K4" s="1">
        <v>0</v>
      </c>
      <c r="L4" s="1">
        <v>0</v>
      </c>
      <c r="M4" s="1">
        <v>51</v>
      </c>
      <c r="N4" s="1">
        <f t="shared" si="0"/>
        <v>0</v>
      </c>
      <c r="O4" s="20"/>
      <c r="P4" s="20"/>
      <c r="Q4" s="20"/>
      <c r="R4" s="20"/>
      <c r="S4" s="14"/>
    </row>
    <row r="5" spans="1:19" x14ac:dyDescent="0.25">
      <c r="A5" s="1">
        <v>3</v>
      </c>
      <c r="B5" s="4" t="s">
        <v>42</v>
      </c>
      <c r="C5" s="18">
        <v>234</v>
      </c>
      <c r="D5" s="1">
        <v>0</v>
      </c>
      <c r="E5" s="1">
        <v>551</v>
      </c>
      <c r="F5" s="1">
        <v>0</v>
      </c>
      <c r="G5" s="1">
        <v>0</v>
      </c>
      <c r="H5" s="1">
        <v>0</v>
      </c>
      <c r="I5" s="1">
        <v>75</v>
      </c>
      <c r="J5" s="1">
        <v>0</v>
      </c>
      <c r="K5" s="1">
        <v>0</v>
      </c>
      <c r="L5" s="1">
        <v>0</v>
      </c>
      <c r="M5" s="1">
        <v>11</v>
      </c>
      <c r="N5" s="1">
        <f t="shared" si="0"/>
        <v>0</v>
      </c>
      <c r="O5" s="20"/>
      <c r="P5" s="20"/>
      <c r="Q5" s="20"/>
      <c r="R5" s="20"/>
      <c r="S5" s="14"/>
    </row>
    <row r="6" spans="1:19" x14ac:dyDescent="0.25">
      <c r="A6" s="1">
        <v>4</v>
      </c>
      <c r="B6" s="3" t="s">
        <v>6</v>
      </c>
      <c r="C6" s="18">
        <v>377</v>
      </c>
      <c r="D6" s="1">
        <v>0</v>
      </c>
      <c r="E6" s="1">
        <v>542</v>
      </c>
      <c r="F6" s="1">
        <v>0</v>
      </c>
      <c r="G6" s="1">
        <v>0</v>
      </c>
      <c r="H6" s="1">
        <v>0</v>
      </c>
      <c r="I6" s="1">
        <v>366</v>
      </c>
      <c r="J6" s="1">
        <v>0</v>
      </c>
      <c r="K6" s="1">
        <v>0</v>
      </c>
      <c r="L6" s="1">
        <v>0</v>
      </c>
      <c r="M6" s="1">
        <v>66</v>
      </c>
      <c r="N6" s="1">
        <f t="shared" ref="N6" si="1">SUM(N7:N51)</f>
        <v>0</v>
      </c>
      <c r="O6" s="20"/>
      <c r="P6" s="20"/>
      <c r="Q6" s="20"/>
      <c r="R6" s="20"/>
      <c r="S6" s="14"/>
    </row>
    <row r="7" spans="1:19" x14ac:dyDescent="0.25">
      <c r="A7" s="1">
        <v>5</v>
      </c>
      <c r="B7" s="3" t="s">
        <v>7</v>
      </c>
      <c r="C7" s="18">
        <v>74</v>
      </c>
      <c r="D7" s="1">
        <v>0</v>
      </c>
      <c r="E7" s="1">
        <v>143</v>
      </c>
      <c r="F7" s="1">
        <v>0</v>
      </c>
      <c r="G7" s="1">
        <v>46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f t="shared" ref="N7" si="2">SUM(N8:N52)</f>
        <v>0</v>
      </c>
      <c r="O7" s="20"/>
      <c r="P7" s="20"/>
      <c r="Q7" s="20"/>
      <c r="R7" s="20"/>
      <c r="S7" s="14"/>
    </row>
    <row r="8" spans="1:19" x14ac:dyDescent="0.25">
      <c r="A8" s="1">
        <v>6</v>
      </c>
      <c r="B8" s="3" t="s">
        <v>8</v>
      </c>
      <c r="C8" s="18">
        <v>343</v>
      </c>
      <c r="D8" s="1">
        <v>0</v>
      </c>
      <c r="E8" s="1">
        <v>588</v>
      </c>
      <c r="F8" s="1">
        <v>0</v>
      </c>
      <c r="G8" s="1">
        <v>0</v>
      </c>
      <c r="H8" s="1">
        <v>0</v>
      </c>
      <c r="I8" s="1">
        <v>386</v>
      </c>
      <c r="J8" s="1">
        <v>0</v>
      </c>
      <c r="K8" s="1">
        <v>0</v>
      </c>
      <c r="L8" s="1">
        <v>0</v>
      </c>
      <c r="M8" s="1">
        <v>0</v>
      </c>
      <c r="N8" s="1">
        <f t="shared" ref="N8" si="3">SUM(N9:N53)</f>
        <v>0</v>
      </c>
      <c r="O8" s="20"/>
      <c r="P8" s="20"/>
      <c r="Q8" s="20"/>
      <c r="R8" s="20"/>
      <c r="S8" s="14"/>
    </row>
    <row r="9" spans="1:19" x14ac:dyDescent="0.25">
      <c r="A9" s="1">
        <v>7</v>
      </c>
      <c r="B9" s="3" t="s">
        <v>49</v>
      </c>
      <c r="C9" s="18">
        <v>228</v>
      </c>
      <c r="D9" s="1">
        <v>0</v>
      </c>
      <c r="E9" s="1">
        <v>338</v>
      </c>
      <c r="F9" s="1">
        <v>0</v>
      </c>
      <c r="G9" s="1">
        <v>0</v>
      </c>
      <c r="H9" s="1">
        <v>0</v>
      </c>
      <c r="I9" s="1">
        <v>20</v>
      </c>
      <c r="J9" s="1">
        <v>0</v>
      </c>
      <c r="K9" s="1">
        <v>0</v>
      </c>
      <c r="L9" s="1">
        <v>0</v>
      </c>
      <c r="M9" s="1">
        <v>5</v>
      </c>
      <c r="N9" s="1">
        <f t="shared" ref="N9" si="4">SUM(N10:N54)</f>
        <v>0</v>
      </c>
      <c r="O9" s="20"/>
      <c r="P9" s="20"/>
      <c r="Q9" s="20"/>
      <c r="R9" s="20"/>
      <c r="S9" s="14"/>
    </row>
    <row r="10" spans="1:19" x14ac:dyDescent="0.25">
      <c r="A10" s="1">
        <v>8</v>
      </c>
      <c r="B10" s="3" t="s">
        <v>48</v>
      </c>
      <c r="C10" s="18">
        <v>339</v>
      </c>
      <c r="D10" s="1">
        <v>0</v>
      </c>
      <c r="E10" s="1">
        <v>670</v>
      </c>
      <c r="F10" s="1">
        <v>0</v>
      </c>
      <c r="G10" s="1">
        <v>3</v>
      </c>
      <c r="H10" s="1">
        <v>0</v>
      </c>
      <c r="I10" s="1">
        <v>147</v>
      </c>
      <c r="J10" s="1">
        <v>0</v>
      </c>
      <c r="K10" s="1">
        <v>0</v>
      </c>
      <c r="L10" s="1">
        <v>0</v>
      </c>
      <c r="M10" s="1">
        <v>67</v>
      </c>
      <c r="N10" s="1">
        <f t="shared" ref="N10" si="5">SUM(N11:N55)</f>
        <v>0</v>
      </c>
      <c r="O10" s="20"/>
      <c r="P10" s="20"/>
      <c r="Q10" s="20"/>
      <c r="R10" s="20"/>
      <c r="S10" s="14"/>
    </row>
    <row r="11" spans="1:19" x14ac:dyDescent="0.25">
      <c r="A11" s="1">
        <v>49</v>
      </c>
      <c r="B11" s="3" t="s">
        <v>10</v>
      </c>
      <c r="C11" s="18">
        <v>368</v>
      </c>
      <c r="D11" s="1">
        <v>0</v>
      </c>
      <c r="E11" s="18">
        <v>1503</v>
      </c>
      <c r="F11" s="1">
        <v>0</v>
      </c>
      <c r="G11" s="1">
        <v>0</v>
      </c>
      <c r="H11" s="1">
        <v>0</v>
      </c>
      <c r="I11" s="1">
        <v>110</v>
      </c>
      <c r="J11" s="1">
        <v>0</v>
      </c>
      <c r="K11" s="1">
        <v>0</v>
      </c>
      <c r="L11" s="1">
        <v>0</v>
      </c>
      <c r="M11" s="1">
        <v>23</v>
      </c>
      <c r="N11" s="1">
        <f t="shared" ref="N11" si="6">SUM(N12:N56)</f>
        <v>0</v>
      </c>
      <c r="O11" s="20"/>
      <c r="P11" s="20"/>
      <c r="Q11" s="20"/>
      <c r="R11" s="20"/>
      <c r="S11" s="14"/>
    </row>
    <row r="12" spans="1:19" x14ac:dyDescent="0.25">
      <c r="A12" s="1">
        <v>48</v>
      </c>
      <c r="B12" s="3" t="s">
        <v>9</v>
      </c>
      <c r="C12" s="18">
        <v>4618</v>
      </c>
      <c r="D12" s="1">
        <v>78</v>
      </c>
      <c r="E12" s="18">
        <v>8856</v>
      </c>
      <c r="F12" s="1">
        <v>84</v>
      </c>
      <c r="G12" s="1">
        <v>0</v>
      </c>
      <c r="H12" s="1">
        <v>0</v>
      </c>
      <c r="I12" s="1">
        <v>530</v>
      </c>
      <c r="J12" s="1">
        <v>0</v>
      </c>
      <c r="K12" s="1">
        <v>0</v>
      </c>
      <c r="L12" s="1">
        <v>0</v>
      </c>
      <c r="M12" s="1">
        <v>35</v>
      </c>
      <c r="N12" s="1">
        <f t="shared" ref="N12" si="7">SUM(N13:N57)</f>
        <v>0</v>
      </c>
      <c r="O12" s="20"/>
      <c r="P12" s="20"/>
      <c r="Q12" s="20"/>
      <c r="R12" s="20"/>
      <c r="S12" s="14"/>
    </row>
    <row r="13" spans="1:19" x14ac:dyDescent="0.25">
      <c r="A13" s="1">
        <v>50</v>
      </c>
      <c r="B13" s="3" t="s">
        <v>11</v>
      </c>
      <c r="C13" s="18">
        <v>1164</v>
      </c>
      <c r="D13" s="1">
        <v>0</v>
      </c>
      <c r="E13" s="18">
        <v>2425</v>
      </c>
      <c r="F13" s="1">
        <v>0</v>
      </c>
      <c r="G13" s="1">
        <v>0</v>
      </c>
      <c r="H13" s="1">
        <v>0</v>
      </c>
      <c r="I13" s="1">
        <v>64</v>
      </c>
      <c r="J13" s="1">
        <v>0</v>
      </c>
      <c r="K13" s="1">
        <v>0</v>
      </c>
      <c r="L13" s="1">
        <v>0</v>
      </c>
      <c r="M13" s="1">
        <v>0</v>
      </c>
      <c r="N13" s="1">
        <f t="shared" ref="N13" si="8">SUM(N14:N58)</f>
        <v>0</v>
      </c>
      <c r="O13" s="20"/>
      <c r="P13" s="20"/>
      <c r="Q13" s="20"/>
      <c r="R13" s="20"/>
      <c r="S13" s="14"/>
    </row>
    <row r="14" spans="1:19" x14ac:dyDescent="0.25">
      <c r="A14" s="1">
        <v>51</v>
      </c>
      <c r="B14" s="3" t="s">
        <v>12</v>
      </c>
      <c r="C14" s="18">
        <v>217</v>
      </c>
      <c r="D14" s="1">
        <v>0</v>
      </c>
      <c r="E14" s="18">
        <v>327</v>
      </c>
      <c r="F14" s="1">
        <v>0</v>
      </c>
      <c r="G14" s="1">
        <v>0</v>
      </c>
      <c r="H14" s="1">
        <v>0</v>
      </c>
      <c r="I14" s="1">
        <v>60</v>
      </c>
      <c r="J14" s="1">
        <v>0</v>
      </c>
      <c r="K14" s="1">
        <v>0</v>
      </c>
      <c r="L14" s="1">
        <v>0</v>
      </c>
      <c r="M14" s="1">
        <v>0</v>
      </c>
      <c r="N14" s="1">
        <f t="shared" ref="N14" si="9">SUM(N15:N59)</f>
        <v>0</v>
      </c>
      <c r="O14" s="25"/>
      <c r="P14" s="25"/>
      <c r="Q14" s="25"/>
      <c r="R14" s="25"/>
      <c r="S14" s="14"/>
    </row>
    <row r="15" spans="1:19" x14ac:dyDescent="0.25">
      <c r="A15" s="1">
        <v>52</v>
      </c>
      <c r="B15" s="3" t="s">
        <v>13</v>
      </c>
      <c r="C15" s="18">
        <v>317</v>
      </c>
      <c r="D15" s="1">
        <v>18</v>
      </c>
      <c r="E15" s="18">
        <v>442</v>
      </c>
      <c r="F15" s="1">
        <v>18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72</v>
      </c>
      <c r="N15" s="1">
        <f t="shared" ref="N15" si="10">SUM(N16:N60)</f>
        <v>0</v>
      </c>
      <c r="O15" s="20"/>
      <c r="P15" s="20"/>
      <c r="Q15" s="20"/>
      <c r="R15" s="20"/>
      <c r="S15" s="14"/>
    </row>
    <row r="16" spans="1:19" x14ac:dyDescent="0.25">
      <c r="A16" s="1">
        <v>9</v>
      </c>
      <c r="B16" s="3" t="s">
        <v>34</v>
      </c>
      <c r="C16" s="18">
        <v>160</v>
      </c>
      <c r="D16" s="1">
        <v>0</v>
      </c>
      <c r="E16" s="1">
        <v>262</v>
      </c>
      <c r="F16" s="1">
        <v>0</v>
      </c>
      <c r="G16" s="1">
        <v>0</v>
      </c>
      <c r="H16" s="1">
        <v>0</v>
      </c>
      <c r="I16" s="1">
        <v>16</v>
      </c>
      <c r="J16" s="1">
        <v>0</v>
      </c>
      <c r="K16" s="1">
        <v>0</v>
      </c>
      <c r="L16" s="1">
        <v>0</v>
      </c>
      <c r="M16" s="1">
        <v>0</v>
      </c>
      <c r="N16" s="1">
        <f t="shared" ref="N16" si="11">SUM(N17:N61)</f>
        <v>0</v>
      </c>
      <c r="O16" s="20"/>
      <c r="P16" s="20"/>
      <c r="Q16" s="20"/>
      <c r="R16" s="20"/>
      <c r="S16" s="14"/>
    </row>
    <row r="17" spans="1:19" x14ac:dyDescent="0.25">
      <c r="A17" s="1">
        <v>10</v>
      </c>
      <c r="B17" s="3" t="s">
        <v>35</v>
      </c>
      <c r="C17" s="18">
        <v>335</v>
      </c>
      <c r="D17" s="1">
        <v>0</v>
      </c>
      <c r="E17" s="1">
        <v>610</v>
      </c>
      <c r="F17" s="1">
        <v>0</v>
      </c>
      <c r="G17" s="1">
        <v>0</v>
      </c>
      <c r="H17" s="1">
        <v>0</v>
      </c>
      <c r="I17" s="1">
        <v>421</v>
      </c>
      <c r="J17" s="1">
        <v>0</v>
      </c>
      <c r="K17" s="1">
        <v>0</v>
      </c>
      <c r="L17" s="1">
        <v>0</v>
      </c>
      <c r="M17" s="1">
        <v>35</v>
      </c>
      <c r="N17" s="1">
        <f t="shared" ref="N17" si="12">SUM(N18:N62)</f>
        <v>0</v>
      </c>
      <c r="O17" s="20"/>
      <c r="P17" s="20"/>
      <c r="Q17" s="20"/>
      <c r="R17" s="20"/>
      <c r="S17" s="14"/>
    </row>
    <row r="18" spans="1:19" x14ac:dyDescent="0.25">
      <c r="A18" s="1">
        <v>12</v>
      </c>
      <c r="B18" s="3" t="s">
        <v>32</v>
      </c>
      <c r="C18" s="18">
        <v>198</v>
      </c>
      <c r="D18" s="1">
        <v>0</v>
      </c>
      <c r="E18" s="18">
        <v>260</v>
      </c>
      <c r="F18" s="1">
        <v>0</v>
      </c>
      <c r="G18" s="1">
        <v>0</v>
      </c>
      <c r="H18" s="1">
        <v>0</v>
      </c>
      <c r="I18" s="1">
        <v>20</v>
      </c>
      <c r="J18" s="1">
        <v>0</v>
      </c>
      <c r="K18" s="1">
        <v>0</v>
      </c>
      <c r="L18" s="1">
        <v>0</v>
      </c>
      <c r="M18" s="1">
        <v>100</v>
      </c>
      <c r="N18" s="1">
        <f t="shared" ref="N18" si="13">SUM(N19:N63)</f>
        <v>0</v>
      </c>
      <c r="O18" s="20"/>
      <c r="P18" s="20"/>
      <c r="Q18" s="20"/>
      <c r="R18" s="20"/>
      <c r="S18" s="14"/>
    </row>
    <row r="19" spans="1:19" x14ac:dyDescent="0.25">
      <c r="A19" s="1">
        <v>13</v>
      </c>
      <c r="B19" s="3" t="s">
        <v>50</v>
      </c>
      <c r="C19" s="18">
        <v>204</v>
      </c>
      <c r="D19" s="1">
        <v>0</v>
      </c>
      <c r="E19" s="18">
        <v>271</v>
      </c>
      <c r="F19" s="1">
        <v>0</v>
      </c>
      <c r="G19" s="1">
        <v>0</v>
      </c>
      <c r="H19" s="1">
        <v>0</v>
      </c>
      <c r="I19" s="1">
        <v>72</v>
      </c>
      <c r="J19" s="1">
        <v>0</v>
      </c>
      <c r="K19" s="1">
        <v>0</v>
      </c>
      <c r="L19" s="1">
        <v>0</v>
      </c>
      <c r="M19" s="1">
        <v>72</v>
      </c>
      <c r="N19" s="1">
        <f t="shared" ref="N19" si="14">SUM(N20:N64)</f>
        <v>0</v>
      </c>
      <c r="O19" s="20"/>
      <c r="P19" s="20"/>
      <c r="Q19" s="20"/>
      <c r="R19" s="20"/>
      <c r="S19" s="14"/>
    </row>
    <row r="20" spans="1:19" x14ac:dyDescent="0.25">
      <c r="A20" s="1">
        <v>14</v>
      </c>
      <c r="B20" s="3" t="s">
        <v>36</v>
      </c>
      <c r="C20" s="18">
        <v>650</v>
      </c>
      <c r="D20" s="1">
        <v>1</v>
      </c>
      <c r="E20" s="18">
        <v>924</v>
      </c>
      <c r="F20" s="1">
        <v>1</v>
      </c>
      <c r="G20" s="1">
        <v>7</v>
      </c>
      <c r="H20" s="1">
        <v>0</v>
      </c>
      <c r="I20" s="1">
        <v>110</v>
      </c>
      <c r="J20" s="1">
        <v>0</v>
      </c>
      <c r="K20" s="1">
        <v>0</v>
      </c>
      <c r="L20" s="1">
        <v>0</v>
      </c>
      <c r="M20" s="1">
        <v>94</v>
      </c>
      <c r="N20" s="1">
        <f t="shared" ref="N20:N32" si="15">SUM(N21:N65)</f>
        <v>0</v>
      </c>
      <c r="O20" s="20"/>
      <c r="P20" s="20"/>
      <c r="Q20" s="20"/>
      <c r="R20" s="20"/>
      <c r="S20" s="14"/>
    </row>
    <row r="21" spans="1:19" x14ac:dyDescent="0.25">
      <c r="A21" s="1">
        <v>15</v>
      </c>
      <c r="B21" s="3" t="s">
        <v>53</v>
      </c>
      <c r="C21" s="18">
        <v>270</v>
      </c>
      <c r="D21" s="1">
        <v>0</v>
      </c>
      <c r="E21" s="18">
        <v>364</v>
      </c>
      <c r="F21" s="1">
        <v>0</v>
      </c>
      <c r="G21" s="1">
        <v>0</v>
      </c>
      <c r="H21" s="1">
        <v>0</v>
      </c>
      <c r="I21" s="1">
        <v>80</v>
      </c>
      <c r="J21" s="1">
        <v>0</v>
      </c>
      <c r="K21" s="1">
        <v>0</v>
      </c>
      <c r="L21" s="1">
        <v>0</v>
      </c>
      <c r="M21" s="1">
        <v>40</v>
      </c>
      <c r="N21" s="1">
        <f t="shared" si="15"/>
        <v>0</v>
      </c>
      <c r="O21" s="20"/>
      <c r="P21" s="20"/>
      <c r="Q21" s="20"/>
      <c r="R21" s="20"/>
      <c r="S21" s="14"/>
    </row>
    <row r="22" spans="1:19" x14ac:dyDescent="0.25">
      <c r="A22" s="1">
        <v>16</v>
      </c>
      <c r="B22" s="3" t="s">
        <v>52</v>
      </c>
      <c r="C22" s="18">
        <v>316</v>
      </c>
      <c r="D22" s="1">
        <v>0</v>
      </c>
      <c r="E22" s="18">
        <v>437</v>
      </c>
      <c r="F22" s="1">
        <v>0</v>
      </c>
      <c r="G22" s="1">
        <v>0</v>
      </c>
      <c r="H22" s="1">
        <v>0</v>
      </c>
      <c r="I22" s="1">
        <v>110</v>
      </c>
      <c r="J22" s="1">
        <v>0</v>
      </c>
      <c r="K22" s="1">
        <v>0</v>
      </c>
      <c r="L22" s="1">
        <v>0</v>
      </c>
      <c r="M22" s="1">
        <v>24</v>
      </c>
      <c r="N22" s="1">
        <f t="shared" si="15"/>
        <v>0</v>
      </c>
      <c r="O22" s="29"/>
      <c r="P22" s="29"/>
      <c r="Q22" s="29"/>
      <c r="R22" s="29"/>
      <c r="S22" s="14"/>
    </row>
    <row r="23" spans="1:19" x14ac:dyDescent="0.25">
      <c r="A23" s="1">
        <v>19</v>
      </c>
      <c r="B23" s="19" t="s">
        <v>43</v>
      </c>
      <c r="C23" s="18">
        <v>111</v>
      </c>
      <c r="D23" s="1">
        <v>0</v>
      </c>
      <c r="E23" s="18">
        <v>202</v>
      </c>
      <c r="F23" s="1">
        <v>0</v>
      </c>
      <c r="G23" s="1">
        <v>4</v>
      </c>
      <c r="H23" s="1">
        <v>0</v>
      </c>
      <c r="I23" s="1">
        <v>70</v>
      </c>
      <c r="J23" s="1">
        <v>0</v>
      </c>
      <c r="K23" s="1">
        <v>0</v>
      </c>
      <c r="L23" s="1">
        <v>0</v>
      </c>
      <c r="M23" s="1">
        <v>69</v>
      </c>
      <c r="N23" s="1">
        <f t="shared" si="15"/>
        <v>0</v>
      </c>
      <c r="O23" s="20"/>
      <c r="P23" s="20"/>
      <c r="Q23" s="20"/>
      <c r="R23" s="20"/>
      <c r="S23" s="14"/>
    </row>
    <row r="24" spans="1:19" x14ac:dyDescent="0.25">
      <c r="A24" s="1">
        <v>20</v>
      </c>
      <c r="B24" s="3" t="s">
        <v>31</v>
      </c>
      <c r="C24" s="18">
        <v>246</v>
      </c>
      <c r="D24" s="1">
        <v>0</v>
      </c>
      <c r="E24" s="18">
        <v>389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111</v>
      </c>
      <c r="N24" s="1">
        <f t="shared" si="15"/>
        <v>0</v>
      </c>
      <c r="O24" s="20"/>
      <c r="P24" s="20"/>
      <c r="Q24" s="20"/>
      <c r="R24" s="20"/>
      <c r="S24" s="14"/>
    </row>
    <row r="25" spans="1:19" x14ac:dyDescent="0.25">
      <c r="A25" s="1">
        <v>23</v>
      </c>
      <c r="B25" s="21" t="s">
        <v>30</v>
      </c>
      <c r="C25" s="18">
        <v>430</v>
      </c>
      <c r="D25" s="1">
        <v>0</v>
      </c>
      <c r="E25" s="18">
        <v>563</v>
      </c>
      <c r="F25" s="1">
        <v>0</v>
      </c>
      <c r="G25" s="1">
        <v>0</v>
      </c>
      <c r="H25" s="1">
        <v>0</v>
      </c>
      <c r="I25" s="1">
        <v>100</v>
      </c>
      <c r="J25" s="1">
        <v>0</v>
      </c>
      <c r="K25" s="1">
        <v>0</v>
      </c>
      <c r="L25" s="1">
        <v>0</v>
      </c>
      <c r="M25" s="1">
        <v>40</v>
      </c>
      <c r="N25" s="1">
        <f t="shared" si="15"/>
        <v>0</v>
      </c>
      <c r="O25" s="20"/>
      <c r="P25" s="20"/>
      <c r="Q25" s="20"/>
      <c r="R25" s="20"/>
      <c r="S25" s="14"/>
    </row>
    <row r="26" spans="1:19" x14ac:dyDescent="0.25">
      <c r="A26" s="1">
        <v>24</v>
      </c>
      <c r="B26" s="9" t="s">
        <v>28</v>
      </c>
      <c r="C26" s="18">
        <v>194</v>
      </c>
      <c r="D26" s="1">
        <v>0</v>
      </c>
      <c r="E26" s="18">
        <v>327</v>
      </c>
      <c r="F26" s="1">
        <v>0</v>
      </c>
      <c r="G26" s="1">
        <v>0</v>
      </c>
      <c r="H26" s="1">
        <v>0</v>
      </c>
      <c r="I26" s="1">
        <v>55</v>
      </c>
      <c r="J26" s="1">
        <v>0</v>
      </c>
      <c r="K26" s="1">
        <v>0</v>
      </c>
      <c r="L26" s="1">
        <v>0</v>
      </c>
      <c r="M26" s="1">
        <v>77</v>
      </c>
      <c r="N26" s="1">
        <f t="shared" si="15"/>
        <v>0</v>
      </c>
      <c r="O26" s="20"/>
      <c r="P26" s="20"/>
      <c r="Q26" s="20"/>
      <c r="R26" s="20"/>
      <c r="S26" s="14"/>
    </row>
    <row r="27" spans="1:19" x14ac:dyDescent="0.25">
      <c r="A27" s="1">
        <v>25</v>
      </c>
      <c r="B27" s="3" t="s">
        <v>47</v>
      </c>
      <c r="C27" s="18">
        <v>257</v>
      </c>
      <c r="D27" s="1">
        <v>0</v>
      </c>
      <c r="E27" s="18">
        <v>345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f t="shared" si="15"/>
        <v>0</v>
      </c>
      <c r="O27" s="20"/>
      <c r="P27" s="20"/>
      <c r="Q27" s="20"/>
      <c r="R27" s="20"/>
      <c r="S27" s="14"/>
    </row>
    <row r="28" spans="1:19" x14ac:dyDescent="0.25">
      <c r="A28" s="1">
        <v>27</v>
      </c>
      <c r="B28" s="3" t="s">
        <v>29</v>
      </c>
      <c r="C28" s="18">
        <v>197</v>
      </c>
      <c r="D28" s="1">
        <v>0</v>
      </c>
      <c r="E28" s="18">
        <v>251</v>
      </c>
      <c r="F28" s="1">
        <v>0</v>
      </c>
      <c r="G28" s="1">
        <v>0</v>
      </c>
      <c r="H28" s="1">
        <v>0</v>
      </c>
      <c r="I28" s="1">
        <v>20</v>
      </c>
      <c r="J28" s="1">
        <v>0</v>
      </c>
      <c r="K28" s="1">
        <v>0</v>
      </c>
      <c r="L28" s="1">
        <v>0</v>
      </c>
      <c r="M28" s="1">
        <v>0</v>
      </c>
      <c r="N28" s="1">
        <f t="shared" si="15"/>
        <v>0</v>
      </c>
      <c r="O28" s="20"/>
      <c r="P28" s="20"/>
      <c r="Q28" s="20"/>
      <c r="R28" s="20"/>
      <c r="S28" s="14"/>
    </row>
    <row r="29" spans="1:19" x14ac:dyDescent="0.25">
      <c r="A29" s="1">
        <v>28</v>
      </c>
      <c r="B29" s="9" t="s">
        <v>27</v>
      </c>
      <c r="C29" s="18">
        <v>369</v>
      </c>
      <c r="D29" s="1">
        <v>0</v>
      </c>
      <c r="E29" s="18">
        <v>550</v>
      </c>
      <c r="F29" s="1">
        <v>0</v>
      </c>
      <c r="G29" s="1">
        <v>0</v>
      </c>
      <c r="H29" s="1">
        <v>0</v>
      </c>
      <c r="I29" s="1">
        <v>316</v>
      </c>
      <c r="J29" s="1">
        <v>0</v>
      </c>
      <c r="K29" s="1">
        <v>0</v>
      </c>
      <c r="L29" s="1">
        <v>0</v>
      </c>
      <c r="M29" s="1">
        <v>191</v>
      </c>
      <c r="N29" s="1">
        <f t="shared" si="15"/>
        <v>0</v>
      </c>
      <c r="O29" s="20"/>
      <c r="P29" s="20"/>
      <c r="Q29" s="20"/>
      <c r="R29" s="20"/>
      <c r="S29" s="14"/>
    </row>
    <row r="30" spans="1:19" x14ac:dyDescent="0.25">
      <c r="A30" s="1">
        <v>29</v>
      </c>
      <c r="B30" s="19" t="s">
        <v>26</v>
      </c>
      <c r="C30" s="18">
        <v>492</v>
      </c>
      <c r="D30" s="1">
        <v>0</v>
      </c>
      <c r="E30" s="18">
        <v>650</v>
      </c>
      <c r="F30" s="1">
        <v>0</v>
      </c>
      <c r="G30" s="1">
        <v>0</v>
      </c>
      <c r="H30" s="1">
        <v>0</v>
      </c>
      <c r="I30" s="1">
        <v>220</v>
      </c>
      <c r="J30" s="1">
        <v>0</v>
      </c>
      <c r="K30" s="1">
        <v>0</v>
      </c>
      <c r="L30" s="1">
        <v>0</v>
      </c>
      <c r="M30" s="1">
        <v>59</v>
      </c>
      <c r="N30" s="1">
        <f t="shared" si="15"/>
        <v>0</v>
      </c>
      <c r="O30" s="20"/>
      <c r="P30" s="20"/>
      <c r="Q30" s="20"/>
      <c r="R30" s="20"/>
      <c r="S30" s="14"/>
    </row>
    <row r="31" spans="1:19" x14ac:dyDescent="0.25">
      <c r="A31" s="1">
        <v>30</v>
      </c>
      <c r="B31" s="19" t="s">
        <v>44</v>
      </c>
      <c r="C31" s="18">
        <v>117</v>
      </c>
      <c r="D31" s="1">
        <v>0</v>
      </c>
      <c r="E31" s="18">
        <v>180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f t="shared" si="15"/>
        <v>0</v>
      </c>
      <c r="O31" s="20"/>
      <c r="P31" s="20"/>
      <c r="Q31" s="20"/>
      <c r="R31" s="20"/>
      <c r="S31" s="14"/>
    </row>
    <row r="32" spans="1:19" x14ac:dyDescent="0.25">
      <c r="A32" s="1">
        <v>31</v>
      </c>
      <c r="B32" s="11" t="s">
        <v>24</v>
      </c>
      <c r="C32" s="18">
        <v>361</v>
      </c>
      <c r="D32" s="1">
        <v>0</v>
      </c>
      <c r="E32" s="18">
        <v>581</v>
      </c>
      <c r="F32" s="1">
        <v>0</v>
      </c>
      <c r="G32" s="1">
        <v>0</v>
      </c>
      <c r="H32" s="1">
        <v>0</v>
      </c>
      <c r="I32" s="1">
        <v>30</v>
      </c>
      <c r="J32" s="1">
        <v>0</v>
      </c>
      <c r="K32" s="1">
        <v>0</v>
      </c>
      <c r="L32" s="1">
        <v>0</v>
      </c>
      <c r="M32" s="1">
        <v>55</v>
      </c>
      <c r="N32" s="1">
        <f t="shared" si="15"/>
        <v>0</v>
      </c>
      <c r="O32" s="20"/>
      <c r="P32" s="20"/>
      <c r="Q32" s="20"/>
      <c r="R32" s="20"/>
      <c r="S32" s="14"/>
    </row>
    <row r="33" spans="1:19" x14ac:dyDescent="0.25">
      <c r="A33" s="1">
        <v>32</v>
      </c>
      <c r="B33" s="3" t="s">
        <v>25</v>
      </c>
      <c r="C33" s="18">
        <v>315</v>
      </c>
      <c r="D33" s="1">
        <v>0</v>
      </c>
      <c r="E33" s="18">
        <v>636</v>
      </c>
      <c r="F33" s="1">
        <v>0</v>
      </c>
      <c r="G33" s="1">
        <v>11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7</v>
      </c>
      <c r="N33" s="1">
        <f t="shared" ref="N33" si="16">SUM(N34:N78)</f>
        <v>0</v>
      </c>
      <c r="O33" s="20"/>
      <c r="P33" s="20"/>
      <c r="Q33" s="20"/>
      <c r="R33" s="20"/>
      <c r="S33" s="14"/>
    </row>
    <row r="34" spans="1:19" x14ac:dyDescent="0.25">
      <c r="A34" s="22"/>
      <c r="B34" s="3" t="s">
        <v>41</v>
      </c>
      <c r="C34" s="18">
        <v>23</v>
      </c>
      <c r="D34" s="1">
        <v>0</v>
      </c>
      <c r="E34" s="18">
        <v>45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f t="shared" ref="N34" si="17">SUM(N35:N79)</f>
        <v>0</v>
      </c>
    </row>
    <row r="35" spans="1:19" x14ac:dyDescent="0.25">
      <c r="A35" s="6">
        <v>33</v>
      </c>
      <c r="B35" s="3" t="s">
        <v>33</v>
      </c>
      <c r="C35" s="18">
        <v>376</v>
      </c>
      <c r="D35" s="1">
        <v>0</v>
      </c>
      <c r="E35" s="18">
        <v>484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f t="shared" ref="N35:N47" si="18">SUM(N36:N80)</f>
        <v>0</v>
      </c>
      <c r="O35" s="20"/>
      <c r="P35" s="20"/>
      <c r="Q35" s="20"/>
      <c r="R35" s="20"/>
      <c r="S35" s="14"/>
    </row>
    <row r="36" spans="1:19" x14ac:dyDescent="0.25">
      <c r="A36" s="1">
        <v>34</v>
      </c>
      <c r="B36" s="3" t="s">
        <v>45</v>
      </c>
      <c r="C36" s="18">
        <v>182</v>
      </c>
      <c r="D36" s="1">
        <v>0</v>
      </c>
      <c r="E36" s="18">
        <v>335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56</v>
      </c>
      <c r="N36" s="1">
        <f t="shared" si="18"/>
        <v>0</v>
      </c>
      <c r="O36" s="27"/>
      <c r="P36" s="27"/>
      <c r="Q36" s="27"/>
      <c r="R36" s="27"/>
      <c r="S36" s="14"/>
    </row>
    <row r="37" spans="1:19" x14ac:dyDescent="0.25">
      <c r="A37" s="1">
        <v>35</v>
      </c>
      <c r="B37" s="21" t="s">
        <v>23</v>
      </c>
      <c r="C37" s="18">
        <v>169</v>
      </c>
      <c r="D37" s="1">
        <v>0</v>
      </c>
      <c r="E37" s="18">
        <v>258</v>
      </c>
      <c r="F37" s="1">
        <v>0</v>
      </c>
      <c r="G37" s="1">
        <v>0</v>
      </c>
      <c r="H37" s="1">
        <v>0</v>
      </c>
      <c r="I37" s="1">
        <v>15</v>
      </c>
      <c r="J37" s="1">
        <v>0</v>
      </c>
      <c r="K37" s="1">
        <v>0</v>
      </c>
      <c r="L37" s="1">
        <v>0</v>
      </c>
      <c r="M37" s="1">
        <v>0</v>
      </c>
      <c r="N37" s="1">
        <f t="shared" si="18"/>
        <v>0</v>
      </c>
      <c r="O37" s="20"/>
      <c r="P37" s="20"/>
      <c r="Q37" s="20"/>
      <c r="R37" s="20"/>
      <c r="S37" s="14"/>
    </row>
    <row r="38" spans="1:19" x14ac:dyDescent="0.25">
      <c r="A38" s="6">
        <v>36</v>
      </c>
      <c r="B38" s="9" t="s">
        <v>22</v>
      </c>
      <c r="C38" s="18">
        <v>109</v>
      </c>
      <c r="D38" s="1">
        <v>0</v>
      </c>
      <c r="E38" s="18">
        <v>146</v>
      </c>
      <c r="F38" s="1">
        <v>0</v>
      </c>
      <c r="G38" s="1">
        <v>0</v>
      </c>
      <c r="H38" s="1">
        <v>0</v>
      </c>
      <c r="I38" s="1">
        <v>7</v>
      </c>
      <c r="J38" s="1">
        <v>0</v>
      </c>
      <c r="K38" s="1">
        <v>0</v>
      </c>
      <c r="L38" s="1">
        <v>0</v>
      </c>
      <c r="M38" s="1">
        <v>3</v>
      </c>
      <c r="N38" s="1">
        <f t="shared" si="18"/>
        <v>0</v>
      </c>
      <c r="O38" s="20"/>
      <c r="P38" s="20"/>
      <c r="Q38" s="20"/>
      <c r="R38" s="20"/>
      <c r="S38" s="14"/>
    </row>
    <row r="39" spans="1:19" x14ac:dyDescent="0.25">
      <c r="A39" s="6">
        <v>37</v>
      </c>
      <c r="B39" s="9" t="s">
        <v>21</v>
      </c>
      <c r="C39" s="18">
        <v>632</v>
      </c>
      <c r="D39" s="1">
        <v>6</v>
      </c>
      <c r="E39" s="18">
        <v>927</v>
      </c>
      <c r="F39" s="1">
        <v>6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131</v>
      </c>
      <c r="N39" s="1">
        <f t="shared" si="18"/>
        <v>0</v>
      </c>
      <c r="O39" s="20"/>
      <c r="P39" s="20"/>
      <c r="Q39" s="20"/>
      <c r="R39" s="20"/>
      <c r="S39" s="14"/>
    </row>
    <row r="40" spans="1:19" x14ac:dyDescent="0.25">
      <c r="A40" s="6">
        <v>38</v>
      </c>
      <c r="B40" s="9" t="s">
        <v>20</v>
      </c>
      <c r="C40" s="18">
        <v>533</v>
      </c>
      <c r="D40" s="1">
        <v>0</v>
      </c>
      <c r="E40" s="18">
        <v>771</v>
      </c>
      <c r="F40" s="1">
        <v>0</v>
      </c>
      <c r="G40" s="1">
        <v>0</v>
      </c>
      <c r="H40" s="1">
        <v>0</v>
      </c>
      <c r="I40" s="1">
        <v>28</v>
      </c>
      <c r="J40" s="1">
        <v>0</v>
      </c>
      <c r="K40" s="1">
        <v>0</v>
      </c>
      <c r="L40" s="1">
        <v>0</v>
      </c>
      <c r="M40" s="1">
        <v>45</v>
      </c>
      <c r="N40" s="1">
        <f t="shared" si="18"/>
        <v>0</v>
      </c>
      <c r="O40" s="20"/>
      <c r="P40" s="20"/>
      <c r="Q40" s="20"/>
      <c r="R40" s="20"/>
      <c r="S40" s="14"/>
    </row>
    <row r="41" spans="1:19" x14ac:dyDescent="0.25">
      <c r="A41" s="1">
        <v>40</v>
      </c>
      <c r="B41" s="9" t="s">
        <v>17</v>
      </c>
      <c r="C41" s="18">
        <v>145</v>
      </c>
      <c r="D41" s="1">
        <v>0</v>
      </c>
      <c r="E41" s="18">
        <v>209</v>
      </c>
      <c r="F41" s="1">
        <v>0</v>
      </c>
      <c r="G41" s="1">
        <v>17</v>
      </c>
      <c r="H41" s="1">
        <v>0</v>
      </c>
      <c r="I41" s="1">
        <v>25</v>
      </c>
      <c r="J41" s="1">
        <v>0</v>
      </c>
      <c r="K41" s="1">
        <v>0</v>
      </c>
      <c r="L41" s="1">
        <v>0</v>
      </c>
      <c r="M41" s="1">
        <v>0</v>
      </c>
      <c r="N41" s="1">
        <f t="shared" si="18"/>
        <v>0</v>
      </c>
      <c r="O41" s="20"/>
      <c r="P41" s="20"/>
      <c r="Q41" s="20"/>
      <c r="R41" s="20"/>
      <c r="S41" s="14"/>
    </row>
    <row r="42" spans="1:19" x14ac:dyDescent="0.25">
      <c r="A42" s="6">
        <v>41</v>
      </c>
      <c r="B42" s="5" t="s">
        <v>18</v>
      </c>
      <c r="C42" s="18">
        <v>146</v>
      </c>
      <c r="D42" s="1">
        <v>0</v>
      </c>
      <c r="E42" s="18">
        <v>195</v>
      </c>
      <c r="F42" s="1">
        <v>0</v>
      </c>
      <c r="G42" s="1">
        <v>0</v>
      </c>
      <c r="H42" s="1">
        <v>0</v>
      </c>
      <c r="I42" s="1">
        <v>48</v>
      </c>
      <c r="J42" s="1">
        <v>0</v>
      </c>
      <c r="K42" s="1">
        <v>0</v>
      </c>
      <c r="L42" s="1">
        <v>0</v>
      </c>
      <c r="M42" s="1">
        <v>6</v>
      </c>
      <c r="N42" s="1">
        <f t="shared" si="18"/>
        <v>0</v>
      </c>
      <c r="O42" s="20"/>
      <c r="P42" s="20"/>
      <c r="Q42" s="20"/>
      <c r="R42" s="20"/>
      <c r="S42" s="14"/>
    </row>
    <row r="43" spans="1:19" x14ac:dyDescent="0.25">
      <c r="A43" s="1">
        <v>42</v>
      </c>
      <c r="B43" s="9" t="s">
        <v>51</v>
      </c>
      <c r="C43" s="18">
        <v>114</v>
      </c>
      <c r="D43" s="1">
        <v>0</v>
      </c>
      <c r="E43" s="18">
        <v>154</v>
      </c>
      <c r="F43" s="1">
        <v>0</v>
      </c>
      <c r="G43" s="1">
        <v>0</v>
      </c>
      <c r="H43" s="1">
        <v>0</v>
      </c>
      <c r="I43" s="1">
        <v>10</v>
      </c>
      <c r="J43" s="1">
        <v>0</v>
      </c>
      <c r="K43" s="1">
        <v>0</v>
      </c>
      <c r="L43" s="1">
        <v>0</v>
      </c>
      <c r="M43" s="1">
        <v>2</v>
      </c>
      <c r="N43" s="1">
        <f t="shared" si="18"/>
        <v>0</v>
      </c>
      <c r="O43" s="20"/>
      <c r="P43" s="20"/>
      <c r="Q43" s="20"/>
      <c r="R43" s="20"/>
      <c r="S43" s="14"/>
    </row>
    <row r="44" spans="1:19" x14ac:dyDescent="0.25">
      <c r="A44" s="6">
        <v>43</v>
      </c>
      <c r="B44" s="5" t="s">
        <v>19</v>
      </c>
      <c r="C44" s="18">
        <v>355</v>
      </c>
      <c r="D44" s="1">
        <v>0</v>
      </c>
      <c r="E44" s="18">
        <v>581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133</v>
      </c>
      <c r="N44" s="1">
        <f t="shared" si="18"/>
        <v>0</v>
      </c>
      <c r="O44" s="20"/>
      <c r="P44" s="20"/>
      <c r="Q44" s="20"/>
      <c r="R44" s="20"/>
      <c r="S44" s="14"/>
    </row>
    <row r="45" spans="1:19" x14ac:dyDescent="0.25">
      <c r="A45" s="1">
        <v>44</v>
      </c>
      <c r="B45" s="9" t="s">
        <v>16</v>
      </c>
      <c r="C45" s="18">
        <v>151</v>
      </c>
      <c r="D45" s="1">
        <v>0</v>
      </c>
      <c r="E45" s="18">
        <v>235</v>
      </c>
      <c r="F45" s="1">
        <v>0</v>
      </c>
      <c r="G45" s="1">
        <v>11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f t="shared" si="18"/>
        <v>0</v>
      </c>
      <c r="O45" s="20"/>
      <c r="P45" s="20"/>
      <c r="Q45" s="20"/>
      <c r="R45" s="20"/>
      <c r="S45" s="14"/>
    </row>
    <row r="46" spans="1:19" x14ac:dyDescent="0.25">
      <c r="A46" s="6">
        <v>45</v>
      </c>
      <c r="B46" s="5" t="s">
        <v>46</v>
      </c>
      <c r="C46" s="18">
        <v>197</v>
      </c>
      <c r="D46" s="1">
        <v>0</v>
      </c>
      <c r="E46" s="18">
        <v>252</v>
      </c>
      <c r="F46" s="1">
        <v>0</v>
      </c>
      <c r="G46" s="1">
        <v>0</v>
      </c>
      <c r="H46" s="1">
        <v>0</v>
      </c>
      <c r="I46" s="1">
        <v>30</v>
      </c>
      <c r="J46" s="1">
        <v>0</v>
      </c>
      <c r="K46" s="1">
        <v>0</v>
      </c>
      <c r="L46" s="1">
        <v>0</v>
      </c>
      <c r="M46" s="1">
        <v>2</v>
      </c>
      <c r="N46" s="1">
        <f t="shared" si="18"/>
        <v>0</v>
      </c>
      <c r="O46" s="26"/>
      <c r="P46" s="26"/>
      <c r="Q46" s="26"/>
      <c r="R46" s="26"/>
      <c r="S46" s="14"/>
    </row>
    <row r="47" spans="1:19" x14ac:dyDescent="0.25">
      <c r="A47" s="1">
        <v>46</v>
      </c>
      <c r="B47" s="23" t="s">
        <v>15</v>
      </c>
      <c r="C47" s="18">
        <v>326</v>
      </c>
      <c r="D47" s="1">
        <v>0</v>
      </c>
      <c r="E47" s="18">
        <v>532</v>
      </c>
      <c r="F47" s="1">
        <v>0</v>
      </c>
      <c r="G47" s="1">
        <v>0</v>
      </c>
      <c r="H47" s="1">
        <v>0</v>
      </c>
      <c r="I47" s="1">
        <v>30</v>
      </c>
      <c r="J47" s="1">
        <v>0</v>
      </c>
      <c r="K47" s="1">
        <v>0</v>
      </c>
      <c r="L47" s="1">
        <v>0</v>
      </c>
      <c r="M47" s="1">
        <v>6</v>
      </c>
      <c r="N47" s="1">
        <f t="shared" si="18"/>
        <v>0</v>
      </c>
      <c r="O47" s="20"/>
      <c r="P47" s="20"/>
      <c r="Q47" s="20"/>
      <c r="R47" s="20"/>
      <c r="S47" s="14"/>
    </row>
    <row r="48" spans="1:19" x14ac:dyDescent="0.25">
      <c r="A48" s="8">
        <v>47</v>
      </c>
      <c r="B48" s="9" t="s">
        <v>14</v>
      </c>
      <c r="C48" s="18">
        <v>405</v>
      </c>
      <c r="D48" s="1">
        <v>0</v>
      </c>
      <c r="E48" s="18">
        <v>749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28" t="s">
        <v>54</v>
      </c>
      <c r="O48" s="29"/>
      <c r="P48" s="29"/>
      <c r="Q48" s="29"/>
      <c r="R48" s="29"/>
      <c r="S48" s="14"/>
    </row>
    <row r="49" spans="1:13" x14ac:dyDescent="0.25">
      <c r="A49" s="7"/>
      <c r="B49" s="8"/>
      <c r="C49" s="12"/>
      <c r="E49" s="8"/>
      <c r="F49" s="8"/>
      <c r="G49" s="8"/>
      <c r="H49" s="8"/>
      <c r="M49" s="7"/>
    </row>
    <row r="50" spans="1:13" x14ac:dyDescent="0.25">
      <c r="A50" s="7"/>
      <c r="B50" s="8"/>
      <c r="C50" s="12"/>
      <c r="E50" s="8"/>
      <c r="F50" s="8"/>
      <c r="G50" s="8"/>
      <c r="H50" s="8"/>
      <c r="M50" s="7"/>
    </row>
    <row r="51" spans="1:13" x14ac:dyDescent="0.25">
      <c r="A51" s="7"/>
      <c r="B51" s="8"/>
      <c r="C51" s="12"/>
      <c r="M51" s="7"/>
    </row>
    <row r="52" spans="1:13" x14ac:dyDescent="0.25">
      <c r="A52" s="7"/>
      <c r="B52" s="8"/>
      <c r="C52" s="12"/>
      <c r="M52" s="7"/>
    </row>
    <row r="53" spans="1:13" x14ac:dyDescent="0.25">
      <c r="A53" s="7"/>
      <c r="B53" s="8"/>
      <c r="C53" s="12"/>
      <c r="M53" s="7"/>
    </row>
    <row r="54" spans="1:13" x14ac:dyDescent="0.25">
      <c r="A54" s="7"/>
      <c r="B54" s="8"/>
      <c r="C54" s="12"/>
      <c r="M54" s="7"/>
    </row>
    <row r="55" spans="1:13" x14ac:dyDescent="0.25">
      <c r="A55" s="7"/>
      <c r="B55" s="8"/>
      <c r="C55" s="12"/>
      <c r="M55" s="7"/>
    </row>
    <row r="56" spans="1:13" x14ac:dyDescent="0.25">
      <c r="A56" s="7"/>
      <c r="B56" s="8"/>
      <c r="C56" s="12"/>
      <c r="M56" s="7"/>
    </row>
    <row r="57" spans="1:13" x14ac:dyDescent="0.25">
      <c r="A57" s="7"/>
      <c r="B57" s="8"/>
      <c r="C57" s="12"/>
      <c r="M57" s="7"/>
    </row>
    <row r="58" spans="1:13" x14ac:dyDescent="0.25">
      <c r="A58" s="7"/>
      <c r="B58" s="8"/>
      <c r="C58" s="12"/>
      <c r="M58" s="7"/>
    </row>
    <row r="59" spans="1:13" x14ac:dyDescent="0.25">
      <c r="A59" s="7"/>
      <c r="B59" s="8"/>
      <c r="C59" s="12"/>
      <c r="M59" s="7"/>
    </row>
    <row r="60" spans="1:13" x14ac:dyDescent="0.25">
      <c r="A60" s="7"/>
      <c r="B60" s="8"/>
      <c r="C60" s="12"/>
      <c r="M60" s="7"/>
    </row>
    <row r="61" spans="1:13" x14ac:dyDescent="0.25">
      <c r="A61" s="7"/>
      <c r="B61" s="8"/>
      <c r="C61" s="12"/>
      <c r="M61" s="7"/>
    </row>
    <row r="62" spans="1:13" x14ac:dyDescent="0.25">
      <c r="A62" s="7"/>
      <c r="B62" s="8"/>
      <c r="C62" s="12"/>
      <c r="M62" s="7"/>
    </row>
    <row r="63" spans="1:13" x14ac:dyDescent="0.25">
      <c r="A63" s="7"/>
      <c r="B63" s="8"/>
      <c r="C63" s="12"/>
      <c r="M63" s="7"/>
    </row>
    <row r="64" spans="1:13" x14ac:dyDescent="0.25">
      <c r="A64" s="7"/>
      <c r="B64" s="8"/>
      <c r="C64" s="12"/>
      <c r="M64" s="7"/>
    </row>
    <row r="65" spans="1:13" x14ac:dyDescent="0.25">
      <c r="A65" s="7"/>
      <c r="B65" s="8"/>
      <c r="C65" s="12"/>
      <c r="M65" s="7"/>
    </row>
    <row r="66" spans="1:13" x14ac:dyDescent="0.25">
      <c r="A66" s="7"/>
      <c r="B66" s="8"/>
      <c r="C66" s="12"/>
      <c r="M66" s="7"/>
    </row>
    <row r="67" spans="1:13" x14ac:dyDescent="0.25">
      <c r="A67" s="7"/>
      <c r="B67" s="8"/>
      <c r="C67" s="12"/>
      <c r="M67" s="7"/>
    </row>
    <row r="68" spans="1:13" x14ac:dyDescent="0.25">
      <c r="A68" s="7"/>
      <c r="B68" s="8"/>
      <c r="C68" s="12"/>
      <c r="M68" s="7"/>
    </row>
    <row r="69" spans="1:13" x14ac:dyDescent="0.25">
      <c r="A69" s="7"/>
      <c r="B69" s="8"/>
      <c r="C69" s="12"/>
      <c r="M69" s="7"/>
    </row>
    <row r="70" spans="1:13" x14ac:dyDescent="0.25">
      <c r="A70" s="7"/>
      <c r="B70" s="8"/>
      <c r="C70" s="12"/>
      <c r="M70" s="7"/>
    </row>
    <row r="71" spans="1:13" x14ac:dyDescent="0.25">
      <c r="A71" s="7"/>
      <c r="B71" s="8"/>
      <c r="C71" s="12"/>
      <c r="M71" s="7"/>
    </row>
    <row r="72" spans="1:13" x14ac:dyDescent="0.25">
      <c r="A72" s="7"/>
      <c r="B72" s="8"/>
      <c r="C72" s="12"/>
      <c r="M72" s="7"/>
    </row>
    <row r="73" spans="1:13" x14ac:dyDescent="0.25">
      <c r="A73" s="7"/>
      <c r="B73" s="8"/>
      <c r="C73" s="12"/>
      <c r="M73" s="7"/>
    </row>
    <row r="74" spans="1:13" x14ac:dyDescent="0.25">
      <c r="A74" s="7"/>
      <c r="B74" s="8"/>
      <c r="C74" s="12"/>
      <c r="M74" s="7"/>
    </row>
    <row r="75" spans="1:13" x14ac:dyDescent="0.25">
      <c r="A75" s="7"/>
      <c r="B75" s="8"/>
      <c r="C75" s="12"/>
      <c r="M75" s="7"/>
    </row>
    <row r="76" spans="1:13" x14ac:dyDescent="0.25">
      <c r="A76" s="7"/>
      <c r="B76" s="8"/>
      <c r="C76" s="12"/>
      <c r="M76" s="7"/>
    </row>
    <row r="77" spans="1:13" x14ac:dyDescent="0.25">
      <c r="A77" s="7"/>
      <c r="B77" s="8"/>
      <c r="C77" s="12"/>
      <c r="M77" s="7"/>
    </row>
    <row r="78" spans="1:13" x14ac:dyDescent="0.25">
      <c r="A78" s="7"/>
      <c r="B78" s="8"/>
      <c r="C78" s="12"/>
      <c r="M78" s="7"/>
    </row>
    <row r="79" spans="1:13" x14ac:dyDescent="0.25">
      <c r="A79" s="7"/>
      <c r="B79" s="8"/>
      <c r="C79" s="12"/>
      <c r="M79" s="7"/>
    </row>
    <row r="80" spans="1:13" x14ac:dyDescent="0.25">
      <c r="A80" s="7"/>
      <c r="B80" s="8"/>
      <c r="C80" s="12"/>
      <c r="M80" s="7"/>
    </row>
    <row r="81" spans="1:13" x14ac:dyDescent="0.25">
      <c r="A81" s="7"/>
      <c r="B81" s="8"/>
      <c r="C81" s="12"/>
      <c r="M81" s="7"/>
    </row>
    <row r="82" spans="1:13" x14ac:dyDescent="0.25">
      <c r="A82" s="7"/>
      <c r="B82" s="8"/>
      <c r="C82" s="12"/>
      <c r="M82" s="7"/>
    </row>
    <row r="83" spans="1:13" x14ac:dyDescent="0.25">
      <c r="A83" s="7"/>
      <c r="B83" s="8"/>
      <c r="C83" s="12"/>
      <c r="M83" s="7"/>
    </row>
    <row r="84" spans="1:13" x14ac:dyDescent="0.25">
      <c r="A84" s="7"/>
      <c r="B84" s="8"/>
      <c r="C84" s="12"/>
      <c r="M84" s="7"/>
    </row>
    <row r="85" spans="1:13" x14ac:dyDescent="0.25">
      <c r="A85" s="7"/>
      <c r="B85" s="8"/>
      <c r="C85" s="12"/>
      <c r="M85" s="7"/>
    </row>
    <row r="86" spans="1:13" x14ac:dyDescent="0.25">
      <c r="A86" s="7"/>
      <c r="B86" s="8"/>
      <c r="C86" s="12"/>
      <c r="M86" s="7"/>
    </row>
    <row r="87" spans="1:13" x14ac:dyDescent="0.25">
      <c r="A87" s="7"/>
      <c r="B87" s="8"/>
      <c r="C87" s="12"/>
      <c r="M87" s="7"/>
    </row>
    <row r="88" spans="1:13" x14ac:dyDescent="0.25">
      <c r="A88" s="7"/>
      <c r="B88" s="8"/>
      <c r="C88" s="12"/>
      <c r="M88" s="7"/>
    </row>
    <row r="89" spans="1:13" x14ac:dyDescent="0.25">
      <c r="A89" s="7"/>
      <c r="B89" s="8"/>
      <c r="C89" s="12"/>
      <c r="M89" s="7"/>
    </row>
    <row r="90" spans="1:13" x14ac:dyDescent="0.25">
      <c r="A90" s="7"/>
      <c r="B90" s="8"/>
      <c r="C90" s="12"/>
      <c r="M90" s="7"/>
    </row>
    <row r="91" spans="1:13" x14ac:dyDescent="0.25">
      <c r="A91" s="7"/>
      <c r="B91" s="8"/>
      <c r="C91" s="12"/>
      <c r="M91" s="7"/>
    </row>
    <row r="92" spans="1:13" x14ac:dyDescent="0.25">
      <c r="B92" s="8"/>
      <c r="C92" s="12"/>
      <c r="M92" s="7"/>
    </row>
    <row r="93" spans="1:13" x14ac:dyDescent="0.25">
      <c r="C93" s="12"/>
    </row>
    <row r="94" spans="1:13" x14ac:dyDescent="0.25">
      <c r="C94" s="12"/>
    </row>
    <row r="95" spans="1:13" x14ac:dyDescent="0.25">
      <c r="C95" s="12"/>
    </row>
    <row r="96" spans="1:13" x14ac:dyDescent="0.25">
      <c r="C96" s="12"/>
    </row>
    <row r="97" spans="3:3" x14ac:dyDescent="0.25">
      <c r="C97" s="12"/>
    </row>
    <row r="98" spans="3:3" x14ac:dyDescent="0.25">
      <c r="C98" s="12"/>
    </row>
    <row r="99" spans="3:3" x14ac:dyDescent="0.25">
      <c r="C99" s="12"/>
    </row>
    <row r="100" spans="3:3" x14ac:dyDescent="0.25">
      <c r="C100" s="12"/>
    </row>
    <row r="101" spans="3:3" x14ac:dyDescent="0.25">
      <c r="C101" s="12"/>
    </row>
    <row r="102" spans="3:3" x14ac:dyDescent="0.25">
      <c r="C102" s="12"/>
    </row>
    <row r="103" spans="3:3" x14ac:dyDescent="0.25">
      <c r="C103" s="13"/>
    </row>
    <row r="104" spans="3:3" x14ac:dyDescent="0.25">
      <c r="C104" s="13"/>
    </row>
    <row r="105" spans="3:3" x14ac:dyDescent="0.25">
      <c r="C105" s="13"/>
    </row>
    <row r="106" spans="3:3" x14ac:dyDescent="0.25">
      <c r="C106" s="13"/>
    </row>
    <row r="107" spans="3:3" x14ac:dyDescent="0.25">
      <c r="C107" s="13"/>
    </row>
    <row r="108" spans="3:3" x14ac:dyDescent="0.25">
      <c r="C108" s="13"/>
    </row>
    <row r="109" spans="3:3" x14ac:dyDescent="0.25">
      <c r="C109" s="13"/>
    </row>
    <row r="110" spans="3:3" x14ac:dyDescent="0.25">
      <c r="C110" s="13"/>
    </row>
    <row r="111" spans="3:3" x14ac:dyDescent="0.25">
      <c r="C111" s="12"/>
    </row>
    <row r="112" spans="3:3" x14ac:dyDescent="0.25">
      <c r="C112" s="12"/>
    </row>
    <row r="113" spans="3:3" x14ac:dyDescent="0.25">
      <c r="C113" s="12"/>
    </row>
    <row r="114" spans="3:3" x14ac:dyDescent="0.25">
      <c r="C114" s="12"/>
    </row>
    <row r="115" spans="3:3" x14ac:dyDescent="0.25">
      <c r="C115" s="12"/>
    </row>
    <row r="116" spans="3:3" x14ac:dyDescent="0.25">
      <c r="C116" s="12"/>
    </row>
    <row r="117" spans="3:3" x14ac:dyDescent="0.25">
      <c r="C117" s="12"/>
    </row>
    <row r="118" spans="3:3" x14ac:dyDescent="0.25">
      <c r="C118" s="12"/>
    </row>
    <row r="119" spans="3:3" x14ac:dyDescent="0.25">
      <c r="C119" s="12"/>
    </row>
    <row r="120" spans="3:3" x14ac:dyDescent="0.25">
      <c r="C120" s="12"/>
    </row>
    <row r="121" spans="3:3" x14ac:dyDescent="0.25">
      <c r="C121" s="12"/>
    </row>
    <row r="122" spans="3:3" x14ac:dyDescent="0.25">
      <c r="C122" s="12"/>
    </row>
    <row r="123" spans="3:3" x14ac:dyDescent="0.25">
      <c r="C123" s="12"/>
    </row>
    <row r="124" spans="3:3" x14ac:dyDescent="0.25">
      <c r="C124" s="12"/>
    </row>
    <row r="125" spans="3:3" x14ac:dyDescent="0.25">
      <c r="C125" s="12"/>
    </row>
    <row r="126" spans="3:3" x14ac:dyDescent="0.25">
      <c r="C126" s="12"/>
    </row>
    <row r="127" spans="3:3" x14ac:dyDescent="0.25">
      <c r="C127" s="12"/>
    </row>
    <row r="128" spans="3:3" x14ac:dyDescent="0.25">
      <c r="C128" s="12"/>
    </row>
    <row r="129" spans="3:3" x14ac:dyDescent="0.25">
      <c r="C129" s="12"/>
    </row>
    <row r="130" spans="3:3" x14ac:dyDescent="0.25">
      <c r="C130" s="12"/>
    </row>
    <row r="131" spans="3:3" x14ac:dyDescent="0.25">
      <c r="C131" s="12"/>
    </row>
    <row r="132" spans="3:3" x14ac:dyDescent="0.25">
      <c r="C132" s="12"/>
    </row>
    <row r="133" spans="3:3" x14ac:dyDescent="0.25">
      <c r="C133" s="12"/>
    </row>
    <row r="134" spans="3:3" x14ac:dyDescent="0.25">
      <c r="C134" s="12"/>
    </row>
    <row r="135" spans="3:3" x14ac:dyDescent="0.25">
      <c r="C135" s="12"/>
    </row>
    <row r="136" spans="3:3" x14ac:dyDescent="0.25">
      <c r="C136" s="12"/>
    </row>
    <row r="137" spans="3:3" x14ac:dyDescent="0.25">
      <c r="C137" s="12"/>
    </row>
    <row r="138" spans="3:3" x14ac:dyDescent="0.25">
      <c r="C138" s="12"/>
    </row>
    <row r="139" spans="3:3" x14ac:dyDescent="0.25">
      <c r="C139" s="12"/>
    </row>
    <row r="140" spans="3:3" x14ac:dyDescent="0.25">
      <c r="C140" s="12"/>
    </row>
    <row r="141" spans="3:3" x14ac:dyDescent="0.25">
      <c r="C141" s="12"/>
    </row>
    <row r="142" spans="3:3" x14ac:dyDescent="0.25">
      <c r="C142" s="12"/>
    </row>
    <row r="143" spans="3:3" x14ac:dyDescent="0.25">
      <c r="C143" s="12"/>
    </row>
    <row r="144" spans="3:3" x14ac:dyDescent="0.25">
      <c r="C144" s="12"/>
    </row>
    <row r="145" spans="3:3" x14ac:dyDescent="0.25">
      <c r="C145" s="12"/>
    </row>
    <row r="146" spans="3:3" x14ac:dyDescent="0.25">
      <c r="C146" s="12"/>
    </row>
    <row r="147" spans="3:3" x14ac:dyDescent="0.25">
      <c r="C147" s="12"/>
    </row>
    <row r="148" spans="3:3" x14ac:dyDescent="0.25">
      <c r="C148" s="12"/>
    </row>
    <row r="149" spans="3:3" x14ac:dyDescent="0.25">
      <c r="C149" s="12"/>
    </row>
    <row r="150" spans="3:3" x14ac:dyDescent="0.25">
      <c r="C150" s="12"/>
    </row>
    <row r="151" spans="3:3" x14ac:dyDescent="0.25">
      <c r="C151" s="12"/>
    </row>
    <row r="152" spans="3:3" x14ac:dyDescent="0.25">
      <c r="C152" s="12"/>
    </row>
    <row r="153" spans="3:3" x14ac:dyDescent="0.25">
      <c r="C153" s="12"/>
    </row>
    <row r="154" spans="3:3" x14ac:dyDescent="0.25">
      <c r="C154" s="12"/>
    </row>
    <row r="155" spans="3:3" x14ac:dyDescent="0.25">
      <c r="C155" s="12"/>
    </row>
    <row r="156" spans="3:3" x14ac:dyDescent="0.25">
      <c r="C156" s="12"/>
    </row>
    <row r="157" spans="3:3" x14ac:dyDescent="0.25">
      <c r="C157" s="12"/>
    </row>
    <row r="158" spans="3:3" x14ac:dyDescent="0.25">
      <c r="C158" s="12"/>
    </row>
    <row r="159" spans="3:3" x14ac:dyDescent="0.25">
      <c r="C159" s="12"/>
    </row>
    <row r="160" spans="3:3" x14ac:dyDescent="0.25">
      <c r="C160" s="12"/>
    </row>
    <row r="161" spans="3:3" x14ac:dyDescent="0.25">
      <c r="C161" s="12"/>
    </row>
    <row r="162" spans="3:3" x14ac:dyDescent="0.25">
      <c r="C162" s="12"/>
    </row>
    <row r="163" spans="3:3" x14ac:dyDescent="0.25">
      <c r="C163" s="12"/>
    </row>
    <row r="164" spans="3:3" x14ac:dyDescent="0.25">
      <c r="C164" s="12"/>
    </row>
    <row r="165" spans="3:3" x14ac:dyDescent="0.25">
      <c r="C165" s="12"/>
    </row>
    <row r="166" spans="3:3" x14ac:dyDescent="0.25">
      <c r="C166" s="13"/>
    </row>
    <row r="167" spans="3:3" x14ac:dyDescent="0.25">
      <c r="C167" s="13"/>
    </row>
    <row r="168" spans="3:3" x14ac:dyDescent="0.25">
      <c r="C168" s="13"/>
    </row>
    <row r="169" spans="3:3" x14ac:dyDescent="0.25">
      <c r="C169" s="13"/>
    </row>
    <row r="170" spans="3:3" x14ac:dyDescent="0.25">
      <c r="C170" s="13"/>
    </row>
    <row r="171" spans="3:3" x14ac:dyDescent="0.25">
      <c r="C171" s="13"/>
    </row>
    <row r="172" spans="3:3" x14ac:dyDescent="0.25">
      <c r="C172" s="13"/>
    </row>
    <row r="173" spans="3:3" x14ac:dyDescent="0.25">
      <c r="C173" s="13"/>
    </row>
    <row r="174" spans="3:3" x14ac:dyDescent="0.25">
      <c r="C174" s="12"/>
    </row>
    <row r="175" spans="3:3" x14ac:dyDescent="0.25">
      <c r="C175" s="12"/>
    </row>
    <row r="176" spans="3:3" x14ac:dyDescent="0.25">
      <c r="C176" s="12"/>
    </row>
    <row r="177" spans="3:3" x14ac:dyDescent="0.25">
      <c r="C177" s="12"/>
    </row>
    <row r="178" spans="3:3" x14ac:dyDescent="0.25">
      <c r="C178" s="12"/>
    </row>
    <row r="179" spans="3:3" x14ac:dyDescent="0.25">
      <c r="C179" s="12"/>
    </row>
    <row r="180" spans="3:3" x14ac:dyDescent="0.25">
      <c r="C180" s="12"/>
    </row>
    <row r="181" spans="3:3" x14ac:dyDescent="0.25">
      <c r="C181" s="12"/>
    </row>
    <row r="182" spans="3:3" x14ac:dyDescent="0.25">
      <c r="C182" s="12"/>
    </row>
    <row r="183" spans="3:3" x14ac:dyDescent="0.25">
      <c r="C183" s="12"/>
    </row>
    <row r="184" spans="3:3" x14ac:dyDescent="0.25">
      <c r="C184" s="12"/>
    </row>
    <row r="185" spans="3:3" x14ac:dyDescent="0.25">
      <c r="C185" s="12"/>
    </row>
    <row r="186" spans="3:3" x14ac:dyDescent="0.25">
      <c r="C186" s="12"/>
    </row>
    <row r="187" spans="3:3" x14ac:dyDescent="0.25">
      <c r="C187" s="12"/>
    </row>
    <row r="188" spans="3:3" x14ac:dyDescent="0.25">
      <c r="C188" s="12"/>
    </row>
    <row r="189" spans="3:3" x14ac:dyDescent="0.25">
      <c r="C189" s="12"/>
    </row>
    <row r="190" spans="3:3" x14ac:dyDescent="0.25">
      <c r="C190" s="12"/>
    </row>
    <row r="191" spans="3:3" x14ac:dyDescent="0.25">
      <c r="C191" s="12"/>
    </row>
    <row r="192" spans="3:3" x14ac:dyDescent="0.25">
      <c r="C192" s="12"/>
    </row>
    <row r="193" spans="3:3" x14ac:dyDescent="0.25">
      <c r="C193" s="12"/>
    </row>
    <row r="194" spans="3:3" x14ac:dyDescent="0.25">
      <c r="C194" s="12"/>
    </row>
    <row r="195" spans="3:3" x14ac:dyDescent="0.25">
      <c r="C195" s="12"/>
    </row>
    <row r="196" spans="3:3" x14ac:dyDescent="0.25">
      <c r="C196" s="12"/>
    </row>
    <row r="197" spans="3:3" x14ac:dyDescent="0.25">
      <c r="C197" s="12"/>
    </row>
    <row r="198" spans="3:3" x14ac:dyDescent="0.25">
      <c r="C198" s="12"/>
    </row>
    <row r="199" spans="3:3" x14ac:dyDescent="0.25">
      <c r="C199" s="12"/>
    </row>
    <row r="200" spans="3:3" x14ac:dyDescent="0.25">
      <c r="C200" s="12"/>
    </row>
    <row r="201" spans="3:3" x14ac:dyDescent="0.25">
      <c r="C201" s="12"/>
    </row>
    <row r="202" spans="3:3" x14ac:dyDescent="0.25">
      <c r="C202" s="12"/>
    </row>
    <row r="203" spans="3:3" x14ac:dyDescent="0.25">
      <c r="C203" s="12"/>
    </row>
    <row r="204" spans="3:3" x14ac:dyDescent="0.25">
      <c r="C204" s="12"/>
    </row>
    <row r="205" spans="3:3" x14ac:dyDescent="0.25">
      <c r="C205" s="12"/>
    </row>
    <row r="206" spans="3:3" x14ac:dyDescent="0.25">
      <c r="C206" s="12"/>
    </row>
    <row r="207" spans="3:3" x14ac:dyDescent="0.25">
      <c r="C207" s="12"/>
    </row>
    <row r="208" spans="3:3" x14ac:dyDescent="0.25">
      <c r="C208" s="12"/>
    </row>
    <row r="209" spans="3:3" x14ac:dyDescent="0.25">
      <c r="C209" s="12"/>
    </row>
    <row r="210" spans="3:3" x14ac:dyDescent="0.25">
      <c r="C210" s="12"/>
    </row>
    <row r="211" spans="3:3" x14ac:dyDescent="0.25">
      <c r="C211" s="12"/>
    </row>
    <row r="212" spans="3:3" x14ac:dyDescent="0.25">
      <c r="C212" s="12"/>
    </row>
    <row r="213" spans="3:3" x14ac:dyDescent="0.25">
      <c r="C213" s="12"/>
    </row>
    <row r="214" spans="3:3" x14ac:dyDescent="0.25">
      <c r="C214" s="12"/>
    </row>
    <row r="215" spans="3:3" x14ac:dyDescent="0.25">
      <c r="C215" s="12"/>
    </row>
    <row r="216" spans="3:3" x14ac:dyDescent="0.25">
      <c r="C216" s="12"/>
    </row>
    <row r="217" spans="3:3" x14ac:dyDescent="0.25">
      <c r="C217" s="12"/>
    </row>
    <row r="218" spans="3:3" x14ac:dyDescent="0.25">
      <c r="C218" s="12"/>
    </row>
    <row r="219" spans="3:3" x14ac:dyDescent="0.25">
      <c r="C219" s="12"/>
    </row>
    <row r="220" spans="3:3" x14ac:dyDescent="0.25">
      <c r="C220" s="12"/>
    </row>
    <row r="221" spans="3:3" x14ac:dyDescent="0.25">
      <c r="C221" s="12"/>
    </row>
    <row r="222" spans="3:3" x14ac:dyDescent="0.25">
      <c r="C222" s="12"/>
    </row>
    <row r="223" spans="3:3" x14ac:dyDescent="0.25">
      <c r="C223" s="12"/>
    </row>
    <row r="224" spans="3:3" x14ac:dyDescent="0.25">
      <c r="C224" s="12"/>
    </row>
    <row r="225" spans="3:3" x14ac:dyDescent="0.25">
      <c r="C225" s="12"/>
    </row>
    <row r="226" spans="3:3" x14ac:dyDescent="0.25">
      <c r="C226" s="12"/>
    </row>
    <row r="227" spans="3:3" x14ac:dyDescent="0.25">
      <c r="C227" s="12"/>
    </row>
    <row r="228" spans="3:3" x14ac:dyDescent="0.25">
      <c r="C228" s="12"/>
    </row>
    <row r="229" spans="3:3" x14ac:dyDescent="0.25">
      <c r="C229" s="13"/>
    </row>
    <row r="230" spans="3:3" x14ac:dyDescent="0.25">
      <c r="C230" s="13"/>
    </row>
    <row r="231" spans="3:3" x14ac:dyDescent="0.25">
      <c r="C231" s="13"/>
    </row>
    <row r="232" spans="3:3" x14ac:dyDescent="0.25">
      <c r="C232" s="13"/>
    </row>
    <row r="233" spans="3:3" x14ac:dyDescent="0.25">
      <c r="C233" s="13"/>
    </row>
    <row r="234" spans="3:3" x14ac:dyDescent="0.25">
      <c r="C234" s="13"/>
    </row>
    <row r="235" spans="3:3" x14ac:dyDescent="0.25">
      <c r="C235" s="13"/>
    </row>
    <row r="236" spans="3:3" x14ac:dyDescent="0.25">
      <c r="C236" s="13"/>
    </row>
    <row r="237" spans="3:3" x14ac:dyDescent="0.25">
      <c r="C237" s="12"/>
    </row>
    <row r="238" spans="3:3" x14ac:dyDescent="0.25">
      <c r="C238" s="12"/>
    </row>
    <row r="239" spans="3:3" x14ac:dyDescent="0.25">
      <c r="C239" s="12"/>
    </row>
    <row r="240" spans="3:3" x14ac:dyDescent="0.25">
      <c r="C240" s="12"/>
    </row>
    <row r="241" spans="3:3" x14ac:dyDescent="0.25">
      <c r="C241" s="12"/>
    </row>
    <row r="242" spans="3:3" x14ac:dyDescent="0.25">
      <c r="C242" s="12"/>
    </row>
    <row r="243" spans="3:3" x14ac:dyDescent="0.25">
      <c r="C243" s="12"/>
    </row>
    <row r="244" spans="3:3" x14ac:dyDescent="0.25">
      <c r="C244" s="12"/>
    </row>
    <row r="245" spans="3:3" x14ac:dyDescent="0.25">
      <c r="C245" s="12"/>
    </row>
    <row r="246" spans="3:3" x14ac:dyDescent="0.25">
      <c r="C246" s="12"/>
    </row>
    <row r="247" spans="3:3" x14ac:dyDescent="0.25">
      <c r="C247" s="12"/>
    </row>
    <row r="248" spans="3:3" x14ac:dyDescent="0.25">
      <c r="C248" s="12"/>
    </row>
    <row r="249" spans="3:3" x14ac:dyDescent="0.25">
      <c r="C249" s="12"/>
    </row>
    <row r="250" spans="3:3" x14ac:dyDescent="0.25">
      <c r="C250" s="12"/>
    </row>
    <row r="251" spans="3:3" x14ac:dyDescent="0.25">
      <c r="C251" s="12"/>
    </row>
    <row r="252" spans="3:3" x14ac:dyDescent="0.25">
      <c r="C252" s="12"/>
    </row>
    <row r="253" spans="3:3" x14ac:dyDescent="0.25">
      <c r="C253" s="12"/>
    </row>
    <row r="254" spans="3:3" x14ac:dyDescent="0.25">
      <c r="C254" s="12"/>
    </row>
    <row r="255" spans="3:3" x14ac:dyDescent="0.25">
      <c r="C255" s="12"/>
    </row>
    <row r="256" spans="3:3" x14ac:dyDescent="0.25">
      <c r="C256" s="12"/>
    </row>
    <row r="257" spans="3:3" x14ac:dyDescent="0.25">
      <c r="C257" s="12"/>
    </row>
    <row r="258" spans="3:3" x14ac:dyDescent="0.25">
      <c r="C258" s="12"/>
    </row>
    <row r="259" spans="3:3" x14ac:dyDescent="0.25">
      <c r="C259" s="12"/>
    </row>
    <row r="260" spans="3:3" x14ac:dyDescent="0.25">
      <c r="C260" s="12"/>
    </row>
    <row r="261" spans="3:3" x14ac:dyDescent="0.25">
      <c r="C261" s="12"/>
    </row>
    <row r="262" spans="3:3" x14ac:dyDescent="0.25">
      <c r="C262" s="12"/>
    </row>
    <row r="263" spans="3:3" x14ac:dyDescent="0.25">
      <c r="C263" s="12"/>
    </row>
    <row r="264" spans="3:3" x14ac:dyDescent="0.25">
      <c r="C264" s="12"/>
    </row>
    <row r="265" spans="3:3" x14ac:dyDescent="0.25">
      <c r="C265" s="12"/>
    </row>
    <row r="266" spans="3:3" x14ac:dyDescent="0.25">
      <c r="C266" s="12"/>
    </row>
    <row r="267" spans="3:3" x14ac:dyDescent="0.25">
      <c r="C267" s="12"/>
    </row>
    <row r="268" spans="3:3" x14ac:dyDescent="0.25">
      <c r="C268" s="12"/>
    </row>
    <row r="269" spans="3:3" x14ac:dyDescent="0.25">
      <c r="C269" s="12"/>
    </row>
    <row r="270" spans="3:3" x14ac:dyDescent="0.25">
      <c r="C270" s="12"/>
    </row>
    <row r="271" spans="3:3" x14ac:dyDescent="0.25">
      <c r="C271" s="12"/>
    </row>
    <row r="272" spans="3:3" x14ac:dyDescent="0.25">
      <c r="C272" s="12"/>
    </row>
    <row r="273" spans="3:3" x14ac:dyDescent="0.25">
      <c r="C273" s="12"/>
    </row>
    <row r="274" spans="3:3" x14ac:dyDescent="0.25">
      <c r="C274" s="12"/>
    </row>
    <row r="275" spans="3:3" x14ac:dyDescent="0.25">
      <c r="C275" s="12"/>
    </row>
    <row r="276" spans="3:3" x14ac:dyDescent="0.25">
      <c r="C276" s="12"/>
    </row>
    <row r="277" spans="3:3" x14ac:dyDescent="0.25">
      <c r="C277" s="12"/>
    </row>
    <row r="278" spans="3:3" x14ac:dyDescent="0.25">
      <c r="C278" s="12"/>
    </row>
    <row r="279" spans="3:3" x14ac:dyDescent="0.25">
      <c r="C279" s="12"/>
    </row>
    <row r="280" spans="3:3" x14ac:dyDescent="0.25">
      <c r="C280" s="12"/>
    </row>
    <row r="281" spans="3:3" x14ac:dyDescent="0.25">
      <c r="C281" s="12"/>
    </row>
    <row r="282" spans="3:3" x14ac:dyDescent="0.25">
      <c r="C282" s="12"/>
    </row>
    <row r="283" spans="3:3" x14ac:dyDescent="0.25">
      <c r="C283" s="12"/>
    </row>
    <row r="284" spans="3:3" x14ac:dyDescent="0.25">
      <c r="C284" s="12"/>
    </row>
    <row r="285" spans="3:3" x14ac:dyDescent="0.25">
      <c r="C285" s="12"/>
    </row>
    <row r="286" spans="3:3" x14ac:dyDescent="0.25">
      <c r="C286" s="12"/>
    </row>
    <row r="287" spans="3:3" x14ac:dyDescent="0.25">
      <c r="C287" s="12"/>
    </row>
    <row r="288" spans="3:3" x14ac:dyDescent="0.25">
      <c r="C288" s="12"/>
    </row>
    <row r="289" spans="3:3" x14ac:dyDescent="0.25">
      <c r="C289" s="12"/>
    </row>
    <row r="290" spans="3:3" x14ac:dyDescent="0.25">
      <c r="C290" s="12"/>
    </row>
    <row r="291" spans="3:3" x14ac:dyDescent="0.25">
      <c r="C291" s="12"/>
    </row>
    <row r="292" spans="3:3" x14ac:dyDescent="0.25">
      <c r="C292" s="13"/>
    </row>
    <row r="293" spans="3:3" x14ac:dyDescent="0.25">
      <c r="C293" s="13"/>
    </row>
    <row r="294" spans="3:3" x14ac:dyDescent="0.25">
      <c r="C294" s="13"/>
    </row>
    <row r="295" spans="3:3" x14ac:dyDescent="0.25">
      <c r="C295" s="13"/>
    </row>
    <row r="296" spans="3:3" x14ac:dyDescent="0.25">
      <c r="C296" s="13"/>
    </row>
    <row r="297" spans="3:3" x14ac:dyDescent="0.25">
      <c r="C297" s="13"/>
    </row>
    <row r="298" spans="3:3" x14ac:dyDescent="0.25">
      <c r="C298" s="13"/>
    </row>
    <row r="299" spans="3:3" x14ac:dyDescent="0.25">
      <c r="C299" s="13"/>
    </row>
    <row r="300" spans="3:3" x14ac:dyDescent="0.25">
      <c r="C300" s="12"/>
    </row>
    <row r="301" spans="3:3" x14ac:dyDescent="0.25">
      <c r="C301" s="12"/>
    </row>
    <row r="302" spans="3:3" x14ac:dyDescent="0.25">
      <c r="C302" s="12"/>
    </row>
    <row r="303" spans="3:3" x14ac:dyDescent="0.25">
      <c r="C303" s="12"/>
    </row>
    <row r="304" spans="3:3" x14ac:dyDescent="0.25">
      <c r="C304" s="12"/>
    </row>
    <row r="305" spans="3:3" x14ac:dyDescent="0.25">
      <c r="C305" s="12"/>
    </row>
    <row r="306" spans="3:3" x14ac:dyDescent="0.25">
      <c r="C306" s="12"/>
    </row>
    <row r="307" spans="3:3" x14ac:dyDescent="0.25">
      <c r="C307" s="12"/>
    </row>
    <row r="308" spans="3:3" x14ac:dyDescent="0.25">
      <c r="C308" s="12"/>
    </row>
    <row r="309" spans="3:3" x14ac:dyDescent="0.25">
      <c r="C309" s="12"/>
    </row>
    <row r="310" spans="3:3" x14ac:dyDescent="0.25">
      <c r="C310" s="12"/>
    </row>
    <row r="311" spans="3:3" x14ac:dyDescent="0.25">
      <c r="C311" s="12"/>
    </row>
    <row r="312" spans="3:3" x14ac:dyDescent="0.25">
      <c r="C312" s="12"/>
    </row>
    <row r="313" spans="3:3" x14ac:dyDescent="0.25">
      <c r="C313" s="12"/>
    </row>
    <row r="314" spans="3:3" x14ac:dyDescent="0.25">
      <c r="C314" s="12"/>
    </row>
    <row r="315" spans="3:3" x14ac:dyDescent="0.25">
      <c r="C315" s="12"/>
    </row>
    <row r="316" spans="3:3" x14ac:dyDescent="0.25">
      <c r="C316" s="12"/>
    </row>
    <row r="317" spans="3:3" x14ac:dyDescent="0.25">
      <c r="C317" s="12"/>
    </row>
    <row r="318" spans="3:3" x14ac:dyDescent="0.25">
      <c r="C318" s="12"/>
    </row>
    <row r="319" spans="3:3" x14ac:dyDescent="0.25">
      <c r="C319" s="12"/>
    </row>
    <row r="320" spans="3:3" x14ac:dyDescent="0.25">
      <c r="C320" s="12"/>
    </row>
    <row r="321" spans="3:3" x14ac:dyDescent="0.25">
      <c r="C321" s="12"/>
    </row>
    <row r="322" spans="3:3" x14ac:dyDescent="0.25">
      <c r="C322" s="12"/>
    </row>
    <row r="323" spans="3:3" x14ac:dyDescent="0.25">
      <c r="C323" s="12"/>
    </row>
    <row r="324" spans="3:3" x14ac:dyDescent="0.25">
      <c r="C324" s="12"/>
    </row>
    <row r="325" spans="3:3" x14ac:dyDescent="0.25">
      <c r="C325" s="12"/>
    </row>
    <row r="326" spans="3:3" x14ac:dyDescent="0.25">
      <c r="C326" s="12"/>
    </row>
    <row r="327" spans="3:3" x14ac:dyDescent="0.25">
      <c r="C327" s="12"/>
    </row>
    <row r="328" spans="3:3" x14ac:dyDescent="0.25">
      <c r="C328" s="12"/>
    </row>
    <row r="329" spans="3:3" x14ac:dyDescent="0.25">
      <c r="C329" s="12"/>
    </row>
    <row r="330" spans="3:3" x14ac:dyDescent="0.25">
      <c r="C330" s="12"/>
    </row>
    <row r="331" spans="3:3" x14ac:dyDescent="0.25">
      <c r="C331" s="12"/>
    </row>
    <row r="332" spans="3:3" x14ac:dyDescent="0.25">
      <c r="C332" s="12"/>
    </row>
    <row r="333" spans="3:3" x14ac:dyDescent="0.25">
      <c r="C333" s="12"/>
    </row>
    <row r="334" spans="3:3" x14ac:dyDescent="0.25">
      <c r="C334" s="12"/>
    </row>
    <row r="335" spans="3:3" x14ac:dyDescent="0.25">
      <c r="C335" s="12"/>
    </row>
    <row r="336" spans="3:3" x14ac:dyDescent="0.25">
      <c r="C336" s="12"/>
    </row>
    <row r="337" spans="3:3" x14ac:dyDescent="0.25">
      <c r="C337" s="12"/>
    </row>
    <row r="338" spans="3:3" x14ac:dyDescent="0.25">
      <c r="C338" s="12"/>
    </row>
    <row r="339" spans="3:3" x14ac:dyDescent="0.25">
      <c r="C339" s="12"/>
    </row>
    <row r="340" spans="3:3" x14ac:dyDescent="0.25">
      <c r="C340" s="12"/>
    </row>
    <row r="341" spans="3:3" x14ac:dyDescent="0.25">
      <c r="C341" s="12"/>
    </row>
    <row r="342" spans="3:3" x14ac:dyDescent="0.25">
      <c r="C342" s="12"/>
    </row>
    <row r="343" spans="3:3" x14ac:dyDescent="0.25">
      <c r="C343" s="12"/>
    </row>
    <row r="344" spans="3:3" x14ac:dyDescent="0.25">
      <c r="C344" s="12"/>
    </row>
    <row r="345" spans="3:3" x14ac:dyDescent="0.25">
      <c r="C345" s="12"/>
    </row>
    <row r="346" spans="3:3" x14ac:dyDescent="0.25">
      <c r="C346" s="12"/>
    </row>
    <row r="347" spans="3:3" x14ac:dyDescent="0.25">
      <c r="C347" s="12"/>
    </row>
    <row r="348" spans="3:3" x14ac:dyDescent="0.25">
      <c r="C348" s="12"/>
    </row>
    <row r="349" spans="3:3" x14ac:dyDescent="0.25">
      <c r="C349" s="12"/>
    </row>
    <row r="350" spans="3:3" x14ac:dyDescent="0.25">
      <c r="C350" s="12"/>
    </row>
    <row r="351" spans="3:3" x14ac:dyDescent="0.25">
      <c r="C351" s="12"/>
    </row>
    <row r="352" spans="3:3" x14ac:dyDescent="0.25">
      <c r="C352" s="12"/>
    </row>
    <row r="353" spans="3:3" x14ac:dyDescent="0.25">
      <c r="C353" s="12"/>
    </row>
    <row r="354" spans="3:3" x14ac:dyDescent="0.25">
      <c r="C354" s="12"/>
    </row>
    <row r="355" spans="3:3" x14ac:dyDescent="0.25">
      <c r="C355" s="13"/>
    </row>
    <row r="356" spans="3:3" x14ac:dyDescent="0.25">
      <c r="C356" s="13"/>
    </row>
    <row r="357" spans="3:3" x14ac:dyDescent="0.25">
      <c r="C357" s="13"/>
    </row>
    <row r="358" spans="3:3" x14ac:dyDescent="0.25">
      <c r="C358" s="13"/>
    </row>
    <row r="359" spans="3:3" x14ac:dyDescent="0.25">
      <c r="C359" s="13"/>
    </row>
    <row r="360" spans="3:3" x14ac:dyDescent="0.25">
      <c r="C360" s="13"/>
    </row>
    <row r="361" spans="3:3" x14ac:dyDescent="0.25">
      <c r="C361" s="13"/>
    </row>
    <row r="362" spans="3:3" x14ac:dyDescent="0.25">
      <c r="C362" s="13"/>
    </row>
    <row r="363" spans="3:3" x14ac:dyDescent="0.25">
      <c r="C363" s="12"/>
    </row>
    <row r="364" spans="3:3" x14ac:dyDescent="0.25">
      <c r="C364" s="12"/>
    </row>
    <row r="365" spans="3:3" x14ac:dyDescent="0.25">
      <c r="C365" s="12"/>
    </row>
    <row r="366" spans="3:3" x14ac:dyDescent="0.25">
      <c r="C366" s="12"/>
    </row>
    <row r="367" spans="3:3" x14ac:dyDescent="0.25">
      <c r="C367" s="12"/>
    </row>
    <row r="368" spans="3:3" x14ac:dyDescent="0.25">
      <c r="C368" s="12"/>
    </row>
    <row r="369" spans="3:3" x14ac:dyDescent="0.25">
      <c r="C369" s="12"/>
    </row>
    <row r="370" spans="3:3" x14ac:dyDescent="0.25">
      <c r="C370" s="12"/>
    </row>
    <row r="371" spans="3:3" x14ac:dyDescent="0.25">
      <c r="C371" s="12"/>
    </row>
    <row r="372" spans="3:3" x14ac:dyDescent="0.25">
      <c r="C372" s="12"/>
    </row>
    <row r="373" spans="3:3" x14ac:dyDescent="0.25">
      <c r="C373" s="12"/>
    </row>
    <row r="374" spans="3:3" x14ac:dyDescent="0.25">
      <c r="C374" s="12"/>
    </row>
    <row r="375" spans="3:3" x14ac:dyDescent="0.25">
      <c r="C375" s="12"/>
    </row>
    <row r="376" spans="3:3" x14ac:dyDescent="0.25">
      <c r="C376" s="12"/>
    </row>
    <row r="377" spans="3:3" x14ac:dyDescent="0.25">
      <c r="C377" s="12"/>
    </row>
    <row r="378" spans="3:3" x14ac:dyDescent="0.25">
      <c r="C378" s="12"/>
    </row>
    <row r="379" spans="3:3" x14ac:dyDescent="0.25">
      <c r="C379" s="12"/>
    </row>
    <row r="380" spans="3:3" x14ac:dyDescent="0.25">
      <c r="C380" s="12"/>
    </row>
    <row r="381" spans="3:3" x14ac:dyDescent="0.25">
      <c r="C381" s="12"/>
    </row>
    <row r="382" spans="3:3" x14ac:dyDescent="0.25">
      <c r="C382" s="12"/>
    </row>
    <row r="383" spans="3:3" x14ac:dyDescent="0.25">
      <c r="C383" s="12"/>
    </row>
    <row r="384" spans="3:3" x14ac:dyDescent="0.25">
      <c r="C384" s="12"/>
    </row>
    <row r="385" spans="3:3" x14ac:dyDescent="0.25">
      <c r="C385" s="12"/>
    </row>
    <row r="386" spans="3:3" x14ac:dyDescent="0.25">
      <c r="C386" s="12"/>
    </row>
    <row r="387" spans="3:3" x14ac:dyDescent="0.25">
      <c r="C387" s="12"/>
    </row>
    <row r="388" spans="3:3" x14ac:dyDescent="0.25">
      <c r="C388" s="12"/>
    </row>
    <row r="389" spans="3:3" x14ac:dyDescent="0.25">
      <c r="C389" s="12"/>
    </row>
    <row r="390" spans="3:3" x14ac:dyDescent="0.25">
      <c r="C390" s="12"/>
    </row>
    <row r="391" spans="3:3" x14ac:dyDescent="0.25">
      <c r="C391" s="12"/>
    </row>
    <row r="392" spans="3:3" x14ac:dyDescent="0.25">
      <c r="C392" s="12"/>
    </row>
    <row r="393" spans="3:3" x14ac:dyDescent="0.25">
      <c r="C393" s="12"/>
    </row>
    <row r="394" spans="3:3" x14ac:dyDescent="0.25">
      <c r="C394" s="12"/>
    </row>
    <row r="395" spans="3:3" x14ac:dyDescent="0.25">
      <c r="C395" s="12"/>
    </row>
    <row r="396" spans="3:3" x14ac:dyDescent="0.25">
      <c r="C396" s="12"/>
    </row>
    <row r="397" spans="3:3" x14ac:dyDescent="0.25">
      <c r="C397" s="12"/>
    </row>
    <row r="398" spans="3:3" x14ac:dyDescent="0.25">
      <c r="C398" s="12"/>
    </row>
    <row r="399" spans="3:3" x14ac:dyDescent="0.25">
      <c r="C399" s="12"/>
    </row>
    <row r="400" spans="3:3" x14ac:dyDescent="0.25">
      <c r="C400" s="12"/>
    </row>
    <row r="401" spans="3:3" x14ac:dyDescent="0.25">
      <c r="C401" s="12"/>
    </row>
    <row r="402" spans="3:3" x14ac:dyDescent="0.25">
      <c r="C402" s="12"/>
    </row>
    <row r="403" spans="3:3" x14ac:dyDescent="0.25">
      <c r="C403" s="12"/>
    </row>
    <row r="404" spans="3:3" x14ac:dyDescent="0.25">
      <c r="C404" s="12"/>
    </row>
    <row r="405" spans="3:3" x14ac:dyDescent="0.25">
      <c r="C405" s="12"/>
    </row>
    <row r="406" spans="3:3" x14ac:dyDescent="0.25">
      <c r="C406" s="12"/>
    </row>
    <row r="407" spans="3:3" x14ac:dyDescent="0.25">
      <c r="C407" s="12"/>
    </row>
    <row r="408" spans="3:3" x14ac:dyDescent="0.25">
      <c r="C408" s="12"/>
    </row>
    <row r="409" spans="3:3" x14ac:dyDescent="0.25">
      <c r="C409" s="12"/>
    </row>
    <row r="410" spans="3:3" x14ac:dyDescent="0.25">
      <c r="C410" s="12"/>
    </row>
    <row r="411" spans="3:3" x14ac:dyDescent="0.25">
      <c r="C411" s="12"/>
    </row>
    <row r="412" spans="3:3" x14ac:dyDescent="0.25">
      <c r="C412" s="12"/>
    </row>
    <row r="413" spans="3:3" x14ac:dyDescent="0.25">
      <c r="C413" s="12"/>
    </row>
    <row r="414" spans="3:3" x14ac:dyDescent="0.25">
      <c r="C414" s="12"/>
    </row>
    <row r="415" spans="3:3" x14ac:dyDescent="0.25">
      <c r="C415" s="12"/>
    </row>
    <row r="416" spans="3:3" x14ac:dyDescent="0.25">
      <c r="C416" s="12"/>
    </row>
    <row r="417" spans="3:3" x14ac:dyDescent="0.25">
      <c r="C417" s="12"/>
    </row>
    <row r="418" spans="3:3" x14ac:dyDescent="0.25">
      <c r="C418" s="13"/>
    </row>
    <row r="419" spans="3:3" x14ac:dyDescent="0.25">
      <c r="C419" s="13"/>
    </row>
    <row r="420" spans="3:3" x14ac:dyDescent="0.25">
      <c r="C420" s="13"/>
    </row>
    <row r="421" spans="3:3" x14ac:dyDescent="0.25">
      <c r="C421" s="13"/>
    </row>
    <row r="422" spans="3:3" x14ac:dyDescent="0.25">
      <c r="C422" s="13"/>
    </row>
    <row r="423" spans="3:3" x14ac:dyDescent="0.25">
      <c r="C423" s="13"/>
    </row>
    <row r="424" spans="3:3" x14ac:dyDescent="0.25">
      <c r="C424" s="13"/>
    </row>
    <row r="425" spans="3:3" x14ac:dyDescent="0.25">
      <c r="C425" s="13"/>
    </row>
    <row r="426" spans="3:3" x14ac:dyDescent="0.25">
      <c r="C426" s="12"/>
    </row>
    <row r="427" spans="3:3" x14ac:dyDescent="0.25">
      <c r="C427" s="12"/>
    </row>
    <row r="428" spans="3:3" x14ac:dyDescent="0.25">
      <c r="C428" s="12"/>
    </row>
    <row r="429" spans="3:3" x14ac:dyDescent="0.25">
      <c r="C429" s="12"/>
    </row>
    <row r="430" spans="3:3" x14ac:dyDescent="0.25">
      <c r="C430" s="12"/>
    </row>
    <row r="431" spans="3:3" x14ac:dyDescent="0.25">
      <c r="C431" s="12"/>
    </row>
    <row r="432" spans="3:3" x14ac:dyDescent="0.25">
      <c r="C432" s="12"/>
    </row>
    <row r="433" spans="3:3" x14ac:dyDescent="0.25">
      <c r="C433" s="12"/>
    </row>
    <row r="434" spans="3:3" x14ac:dyDescent="0.25">
      <c r="C434" s="12"/>
    </row>
    <row r="435" spans="3:3" x14ac:dyDescent="0.25">
      <c r="C435" s="12"/>
    </row>
    <row r="436" spans="3:3" x14ac:dyDescent="0.25">
      <c r="C436" s="12"/>
    </row>
    <row r="437" spans="3:3" x14ac:dyDescent="0.25">
      <c r="C437" s="12"/>
    </row>
    <row r="438" spans="3:3" x14ac:dyDescent="0.25">
      <c r="C438" s="12"/>
    </row>
    <row r="439" spans="3:3" x14ac:dyDescent="0.25">
      <c r="C439" s="12"/>
    </row>
    <row r="440" spans="3:3" x14ac:dyDescent="0.25">
      <c r="C440" s="12"/>
    </row>
    <row r="441" spans="3:3" x14ac:dyDescent="0.25">
      <c r="C441" s="12"/>
    </row>
    <row r="442" spans="3:3" x14ac:dyDescent="0.25">
      <c r="C442" s="12"/>
    </row>
    <row r="443" spans="3:3" x14ac:dyDescent="0.25">
      <c r="C443" s="12"/>
    </row>
    <row r="444" spans="3:3" x14ac:dyDescent="0.25">
      <c r="C444" s="12"/>
    </row>
    <row r="445" spans="3:3" x14ac:dyDescent="0.25">
      <c r="C445" s="12"/>
    </row>
    <row r="446" spans="3:3" x14ac:dyDescent="0.25">
      <c r="C446" s="12"/>
    </row>
    <row r="447" spans="3:3" x14ac:dyDescent="0.25">
      <c r="C447" s="12"/>
    </row>
    <row r="448" spans="3:3" x14ac:dyDescent="0.25">
      <c r="C448" s="12"/>
    </row>
    <row r="449" spans="3:3" x14ac:dyDescent="0.25">
      <c r="C449" s="12"/>
    </row>
    <row r="450" spans="3:3" x14ac:dyDescent="0.25">
      <c r="C450" s="12"/>
    </row>
    <row r="451" spans="3:3" x14ac:dyDescent="0.25">
      <c r="C451" s="12"/>
    </row>
    <row r="452" spans="3:3" x14ac:dyDescent="0.25">
      <c r="C452" s="12"/>
    </row>
    <row r="453" spans="3:3" x14ac:dyDescent="0.25">
      <c r="C453" s="12"/>
    </row>
    <row r="454" spans="3:3" x14ac:dyDescent="0.25">
      <c r="C454" s="12"/>
    </row>
    <row r="455" spans="3:3" x14ac:dyDescent="0.25">
      <c r="C455" s="12"/>
    </row>
    <row r="456" spans="3:3" x14ac:dyDescent="0.25">
      <c r="C456" s="12"/>
    </row>
    <row r="457" spans="3:3" x14ac:dyDescent="0.25">
      <c r="C457" s="12"/>
    </row>
    <row r="458" spans="3:3" x14ac:dyDescent="0.25">
      <c r="C458" s="12"/>
    </row>
    <row r="459" spans="3:3" x14ac:dyDescent="0.25">
      <c r="C459" s="12"/>
    </row>
    <row r="460" spans="3:3" x14ac:dyDescent="0.25">
      <c r="C460" s="12"/>
    </row>
    <row r="461" spans="3:3" x14ac:dyDescent="0.25">
      <c r="C461" s="12"/>
    </row>
    <row r="462" spans="3:3" x14ac:dyDescent="0.25">
      <c r="C462" s="12"/>
    </row>
    <row r="463" spans="3:3" x14ac:dyDescent="0.25">
      <c r="C463" s="12"/>
    </row>
    <row r="464" spans="3:3" x14ac:dyDescent="0.25">
      <c r="C464" s="12"/>
    </row>
    <row r="465" spans="3:3" x14ac:dyDescent="0.25">
      <c r="C465" s="12"/>
    </row>
    <row r="466" spans="3:3" x14ac:dyDescent="0.25">
      <c r="C466" s="12"/>
    </row>
    <row r="467" spans="3:3" x14ac:dyDescent="0.25">
      <c r="C467" s="12"/>
    </row>
    <row r="468" spans="3:3" x14ac:dyDescent="0.25">
      <c r="C468" s="12"/>
    </row>
    <row r="469" spans="3:3" x14ac:dyDescent="0.25">
      <c r="C469" s="12"/>
    </row>
    <row r="470" spans="3:3" x14ac:dyDescent="0.25">
      <c r="C470" s="12"/>
    </row>
    <row r="471" spans="3:3" x14ac:dyDescent="0.25">
      <c r="C471" s="12"/>
    </row>
    <row r="472" spans="3:3" x14ac:dyDescent="0.25">
      <c r="C472" s="12"/>
    </row>
    <row r="473" spans="3:3" x14ac:dyDescent="0.25">
      <c r="C473" s="12"/>
    </row>
    <row r="474" spans="3:3" x14ac:dyDescent="0.25">
      <c r="C474" s="12"/>
    </row>
    <row r="475" spans="3:3" x14ac:dyDescent="0.25">
      <c r="C475" s="12"/>
    </row>
    <row r="476" spans="3:3" x14ac:dyDescent="0.25">
      <c r="C476" s="12"/>
    </row>
    <row r="477" spans="3:3" x14ac:dyDescent="0.25">
      <c r="C477" s="12"/>
    </row>
    <row r="478" spans="3:3" x14ac:dyDescent="0.25">
      <c r="C478" s="12"/>
    </row>
    <row r="479" spans="3:3" x14ac:dyDescent="0.25">
      <c r="C479" s="12"/>
    </row>
    <row r="480" spans="3:3" x14ac:dyDescent="0.25">
      <c r="C480" s="12"/>
    </row>
    <row r="481" spans="3:3" x14ac:dyDescent="0.25">
      <c r="C481" s="13"/>
    </row>
    <row r="482" spans="3:3" x14ac:dyDescent="0.25">
      <c r="C482" s="13"/>
    </row>
    <row r="483" spans="3:3" x14ac:dyDescent="0.25">
      <c r="C483" s="13"/>
    </row>
    <row r="484" spans="3:3" x14ac:dyDescent="0.25">
      <c r="C484" s="13"/>
    </row>
    <row r="485" spans="3:3" x14ac:dyDescent="0.25">
      <c r="C485" s="13"/>
    </row>
    <row r="486" spans="3:3" x14ac:dyDescent="0.25">
      <c r="C486" s="13"/>
    </row>
    <row r="487" spans="3:3" x14ac:dyDescent="0.25">
      <c r="C487" s="13"/>
    </row>
    <row r="488" spans="3:3" x14ac:dyDescent="0.25">
      <c r="C488" s="13"/>
    </row>
    <row r="489" spans="3:3" x14ac:dyDescent="0.25">
      <c r="C489" s="12"/>
    </row>
  </sheetData>
  <sortState xmlns:xlrd2="http://schemas.microsoft.com/office/spreadsheetml/2017/richdata2" ref="A4:S48">
    <sortCondition ref="B4:B48"/>
  </sortState>
  <mergeCells count="7">
    <mergeCell ref="M1:M2"/>
    <mergeCell ref="N1:N2"/>
    <mergeCell ref="B1:B2"/>
    <mergeCell ref="C1:C2"/>
    <mergeCell ref="D1:D2"/>
    <mergeCell ref="E1:H1"/>
    <mergeCell ref="I1:L1"/>
  </mergeCells>
  <hyperlinks>
    <hyperlink ref="B26" r:id="rId1" display="https://yandex.ru/maps/?ll=48.552088%2C59.320177&amp;mode=usermaps&amp;um=constructor%3Ae86d6f7c5dfe37f39af5b3164199aff0c5971d9e7036afb33ced26a1706a92eb&amp;z=9.2" xr:uid="{B49BAD1E-590D-4A97-B7BA-F01CF4B8B2BB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Savbanova</dc:creator>
  <cp:lastModifiedBy>Gribanova</cp:lastModifiedBy>
  <dcterms:created xsi:type="dcterms:W3CDTF">2015-06-05T18:19:34Z</dcterms:created>
  <dcterms:modified xsi:type="dcterms:W3CDTF">2025-12-19T13:59:05Z</dcterms:modified>
</cp:coreProperties>
</file>