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430" activeTab="0"/>
  </bookViews>
  <sheets>
    <sheet name="объекты утилизации" sheetId="1" r:id="rId1"/>
    <sheet name="вторресурсы" sheetId="2" r:id="rId2"/>
  </sheets>
  <definedNames>
    <definedName name="_GoBack" localSheetId="1">'вторресурсы'!$D$4</definedName>
  </definedNames>
  <calcPr fullCalcOnLoad="1"/>
</workbook>
</file>

<file path=xl/sharedStrings.xml><?xml version="1.0" encoding="utf-8"?>
<sst xmlns="http://schemas.openxmlformats.org/spreadsheetml/2006/main" count="473" uniqueCount="304">
  <si>
    <t>№п/п</t>
  </si>
  <si>
    <t>Наименование объекта</t>
  </si>
  <si>
    <t>Местоположение объекта</t>
  </si>
  <si>
    <t>Эксплуатирующая организация</t>
  </si>
  <si>
    <t>Реквизиты лицензии</t>
  </si>
  <si>
    <t>Муниципальное образование</t>
  </si>
  <si>
    <t>Фактический адрес объекта</t>
  </si>
  <si>
    <t>Код ОКТМО</t>
  </si>
  <si>
    <t>Географические координаты</t>
  </si>
  <si>
    <t>Наименование</t>
  </si>
  <si>
    <t>ИНН</t>
  </si>
  <si>
    <t>Наименование вида отходов по ФККО</t>
  </si>
  <si>
    <t>широта</t>
  </si>
  <si>
    <t>долгота</t>
  </si>
  <si>
    <t>АО "Куприт"</t>
  </si>
  <si>
    <t>г. Киров</t>
  </si>
  <si>
    <t>Установка / наименование технологии</t>
  </si>
  <si>
    <t>ООО "Аврора"</t>
  </si>
  <si>
    <t>Юрьянский район</t>
  </si>
  <si>
    <t>Наличие положительного заключения ГЭЭ</t>
  </si>
  <si>
    <t>Верхнекамский район</t>
  </si>
  <si>
    <t>Проектная мощность, тонн</t>
  </si>
  <si>
    <t>Кирово-Чепецкий район</t>
  </si>
  <si>
    <t>ООО "Вахруши-Юфть"</t>
  </si>
  <si>
    <t>Слободской район</t>
  </si>
  <si>
    <t>ООО "ГАЗ-Сервис"</t>
  </si>
  <si>
    <t>610035, г. Киров, пр-д Хлебозаводской, 9 офис 1</t>
  </si>
  <si>
    <t>ООО ПКП "МИТО"</t>
  </si>
  <si>
    <t>(43)-3866-СТУ от 30.06.2017</t>
  </si>
  <si>
    <t>ЗАО ПО "Ресурс"</t>
  </si>
  <si>
    <t>(43)-4207-СУ от 15.08.2017</t>
  </si>
  <si>
    <t>ООО "Пластик"</t>
  </si>
  <si>
    <t>58.525686</t>
  </si>
  <si>
    <t>49.976540</t>
  </si>
  <si>
    <t>данные не предоставлены</t>
  </si>
  <si>
    <t>58.680938</t>
  </si>
  <si>
    <t>50.029837</t>
  </si>
  <si>
    <t>58.597584</t>
  </si>
  <si>
    <t>49.639322</t>
  </si>
  <si>
    <t>58.542391</t>
  </si>
  <si>
    <t>50.024816</t>
  </si>
  <si>
    <t>пос.Демьяново</t>
  </si>
  <si>
    <t>613911, п. Демьяново Подосиновского района Кировской области, ул. Строительная, д. 30</t>
  </si>
  <si>
    <t>60.355529</t>
  </si>
  <si>
    <t>47.071160</t>
  </si>
  <si>
    <t>не требуется</t>
  </si>
  <si>
    <t xml:space="preserve">Количество утилизированных отходов в год, тонн (м3) </t>
  </si>
  <si>
    <t>Установка по переработке покрышек пневматических шин отработанных УПШ – 800 (2 шт).</t>
  </si>
  <si>
    <t>(43)-4361-СТОУ/П от 30.08.2018</t>
  </si>
  <si>
    <t>ФКУ БМТиВС УФСИН России по Кировской области</t>
  </si>
  <si>
    <t>ФКУ ИК-1 УФСИН России по Кировской области</t>
  </si>
  <si>
    <t>Сжигание в специально оборудованном котле сыпучие древесные отходы с грануляцией до 30 мм. Влажность топлива: относительная до 55%, абсолютная до 110%.</t>
  </si>
  <si>
    <t xml:space="preserve">Опилки натуральной чистой древесины </t>
  </si>
  <si>
    <t>ФКУ ИК-17 УФСИН России по Кировской области</t>
  </si>
  <si>
    <t>ФКУ ИК-27 ОУХД УФСИН России по Кировской области</t>
  </si>
  <si>
    <t>612815, КИРОВСКАЯ ОБЛ, ВЕРХНЕКАМСКИЙ Р-Н, ЛЕСНОЙ ПГТ, ЛЕСОЗАВОДСКАЯ УЛ, 5</t>
  </si>
  <si>
    <t>ФКУ ИК-29 ОУХД УФСИН России по Кировской области</t>
  </si>
  <si>
    <t>612815, КИРОВСКАЯ ОБЛ, ВЕРХНЕКАМСКИЙ Р-Н, ЛЕСНОЙ ПГТ, ЛЕНИНА УЛ, 14</t>
  </si>
  <si>
    <t>ФКУ ИК-3 УФСИН России по Кировской области</t>
  </si>
  <si>
    <t>4305002916 </t>
  </si>
  <si>
    <t>612830, КИРОВСКАЯ ОБЛ, ВЕРХНЕКАМСКИЙ Р-Н, РУДНИЧНЫЙ ПГТ, ЛУНАЧАРСКОГО УЛ, ДОМ 40</t>
  </si>
  <si>
    <t>ФКУ ИК-6 УФСИН России по Кировской области</t>
  </si>
  <si>
    <t>612711, КИРОВСКАЯ ОБЛ, ОМУТНИНСКИЙ Р-Н, ДОРОГА ВОСТОЧНЫЙ-ФИЛИППОВКА ТЕР, ДОМ 2, СТРОЕНИЕ 1</t>
  </si>
  <si>
    <t>Общество с ограниченной ответственностью "Демьяновский завод ДВП"</t>
  </si>
  <si>
    <t>104324 м3/год</t>
  </si>
  <si>
    <t>Котельная,
линия по рубке отходов в щепу и производству ДВП мокрым способом</t>
  </si>
  <si>
    <t>РОСС RU.ТР06.Н01265</t>
  </si>
  <si>
    <t xml:space="preserve"> 365000 м3/год</t>
  </si>
  <si>
    <t>Обособленное подразделение общества с ограниченной ответственностью "Демьяновский завод ДВП""</t>
  </si>
  <si>
    <t>(59)-430011-СТОУБР/П от 12.10.2020</t>
  </si>
  <si>
    <t>Объекты по утилизации отходов</t>
  </si>
  <si>
    <t>Утилизация (ТКО, промышленные отходы,  отходы от использования товаров)</t>
  </si>
  <si>
    <t>Установка для очистки отработанных масел "УОМ"</t>
  </si>
  <si>
    <t>613637, Кировская область, Юрьянский район, с/п Высоковское</t>
  </si>
  <si>
    <t>59.010140</t>
  </si>
  <si>
    <t>49.242759</t>
  </si>
  <si>
    <t>Утилизация промышленных отходов</t>
  </si>
  <si>
    <t>Сертификат соответствия (обязательная сертификация) № С-RU.MM04.B.00908 TP 1000942 выдан ООО «НТЦ стандарт и качество»</t>
  </si>
  <si>
    <t>43№00098 от 29.01.2016</t>
  </si>
  <si>
    <t>300 т/год</t>
  </si>
  <si>
    <t>отходы минеральных масел моторных (4 06 110 01 313); отходы минеральных масел гидравлических, не содержащих галогены (4 06 120 01 313); отходы минеральных масел индустриальных (4 06 130 01 313); отходы минеральных масел трансформаторных, не содержащих галогены (4 06 140 01 313); отходы минеральных масел трансмиссионных (4 06 150 01 313); отходы минеральных масел компрессорных (4 06 166 01 313); отходы минеральных масел турбинных (4 06 170 01 313); отходы минеральных масел технологических (4 06 180 01 313); отходы прочих минеральных масел (4 06 190 01 313); отходы синтетических и полусинтетических масел моторных (4 13 100 01 313);отходы синтетических и полусинтетических масел индустриальных (4 13 200 01 313); отходы синтетических и полусинтетических масел электроизоляционных (4 13 300 01 313); отходы синтетических масел компрессорных (4 13 400 01 313); отходы прочих синтетических масел (4 13 500 01 313)</t>
  </si>
  <si>
    <t>29.657 т (за 2019 г.)</t>
  </si>
  <si>
    <t>Цех по переработке и утилизации шин</t>
  </si>
  <si>
    <t>610026, Кировская область, г. Киров, Нововятский район, слобода Кокуй (промзона)</t>
  </si>
  <si>
    <t>информация отсутствует</t>
  </si>
  <si>
    <t>ИП Коновалов А.Ю.</t>
  </si>
  <si>
    <t>434547453192</t>
  </si>
  <si>
    <t>(59)-8725-СТОУ от 27.12.2019</t>
  </si>
  <si>
    <t>1-1,5 т/год</t>
  </si>
  <si>
    <t>Шины пневматические автомобильные отработанные (9 21 110 01 50 4); Шины резиновые сплошные или полупневматические отработанные с металлическим кордом (9 21 112 11 52 4); Камеры пневматических шин автомобильных отработанные (9 21 120 01 50 4); Покрышки пневматических шин с тканевым кордом отработанные (9 21 130 01 50 4); Покрышки пневматических шин с металлическим кордом отработанные (9 21 130 02 50 4)</t>
  </si>
  <si>
    <t>КВУ-500 котел</t>
  </si>
  <si>
    <t>Кировская область, г. Кирово-Чепецк, ул. Ленина, 1б</t>
  </si>
  <si>
    <t>500кВт</t>
  </si>
  <si>
    <t>обрезь разнородной древесины (например, содержащая обрезь древесно-стружечных и/или древесно-волокнистых плит) (3 05 313 42 21 4); опилки и стружка разнородной древесины (например, содержащие опилки и стружку древесно-стружечных и/или древесно-волокнистых плит) (3 05 313 31 20 4); шлам при обработке разнородной древесины (например, содержащий шлам древесно-стружечных и/или древесно-волокнистых плит) (3 05 313 62 39 4)</t>
  </si>
  <si>
    <t>Клей цех</t>
  </si>
  <si>
    <t>613110, Кировская область, Слободской район, пгт. Вахруши, ул. Ленина, д. 5</t>
  </si>
  <si>
    <t>43№00147 от 14.10.2016</t>
  </si>
  <si>
    <t>150 т/год</t>
  </si>
  <si>
    <t>мездра (3 04 111 01 23 4); обрезки спилка хромовой кожи (3 04 121 01 29 4); стружка кож хромового дубления (3 04 131 01 22 4)</t>
  </si>
  <si>
    <t>Установка УРОР-6</t>
  </si>
  <si>
    <t>Нолинский район</t>
  </si>
  <si>
    <t xml:space="preserve">613440, Кировская область, Нолинский район, в 4-км. от г. Нолинска в районе д. Чащино </t>
  </si>
  <si>
    <t>57.515187</t>
  </si>
  <si>
    <t>49.987864</t>
  </si>
  <si>
    <t>ООО "Эко-Трейд"</t>
  </si>
  <si>
    <t>43№00078/П от 14.12.2017</t>
  </si>
  <si>
    <t>6 л/ч</t>
  </si>
  <si>
    <t>отходы механической очистки пластовой воды перед закачкой ее в пласт при добыче сырой нефти и природного газа (содержание нефтепродуктов менее 15%) (2 12 801 12 39 4); осадок нейтрализации карьерных и подотвальных сточных вод известковым молоком при добыче медных руд (2 22 181 11 39 4);отходы флокуляционной очистки подотвальных вод при добыче медноколчеданных руд (2 22 182 11 39 4); отходы (осадок) электрофлотокоагуляционной очистки карьерных вод при добыче медноколчеданных руд (2 22 182 21 39 4); растворы буровые при бурении нефтяных скважин отработанные малоопасные (2 91 110 01 39 4); растворы буровые при бурении газовых и газоконденсатных скважин отработанные малоопасные (2 91 110 11 39 4); растворы буровые глинистые на водной основе при бурении, связанном с добычей сырой нефти, природного газа и газового конденсата, малоопасные (2 91 110 81 39 4); воды сточные буровые при бурении, связанном с добычей сырой нефти, малоопасные (2 91 130 01 32 4); воды сточные буровые при бурении, связанном с добычей природного газа и газового конденсата, малоопасные (2 91 130 11 32 4); воды от мойки нефтепромыслового оборудования (2 91 221 12 31 4); эмульсия водно-нефтяная при глушении и промывке скважин малоопасная (2 91 242 12 39 4); отходы деструкции геля на водной основе при освоении скважин после гидроразрыва пласта (2 91 245 11 31 4); пеногаситель бурового раствора спиртовой, содержащий нефтепродукты в количестве более 15% (2 91 643 15 39 3); пахта при сепарации сливок (3 01 152 21 39 4); фракция эфироальдегидная от ректификации спирта-сырца в производстве изделий ликеро-водочных (3 01 213 12 10 3);промывные воды технологического оборудования производства фанеры, содержащие формальдегид ( 3 05 312 31 10 3); отходы промывки клеевых вальцов при производстве фанеры, шпона (3 05 319 11 10 4); воды промывки окрасочных камер от красителей на водной основе при обработке изделий из дерева (3 05 375 21 39 4); отходы вымывного раствора на основе бутанола при промывке печатных машин (3 07 114 21 10 3); жидкость этиловая, отработанная при промывке печатных машин, с содержанием нефтепродуктов более 15% (3 07 114 31 30 3); отходы негалогенированных растворителей в смеси при промывке полиграфических валов в производстве печатной продукции (3 07 114 32 10 3); отходы растворителей на основе этилацетата, загрязненные пигментной краской и смолами при промывке печатных машин (3 07 114 33 30 3); отходы красителей при изготовлении печатной продукции методом ультрафиолетовой печати (3 07 121 11 10 3); отходы красителей при изготовлении печатной продукции методом сольвентной струйной печати (3 07 121 12 10 3); отходы красителей при изготовлении печатной продукции методом флексографической и глубокой печати ( 3 07 121 13 32 3); промывные воды технологического оборудования производства метилдиэтаноламина (3 13 412 22 10 2)</t>
  </si>
  <si>
    <t xml:space="preserve">жидкие органические отходы очистки и ректификации продуктов в производстве ацетальдегида (3 13 611 02 31 2); кубовая жидкость (хлоридный слой) ректификации сырца окиси пропилена в производстве окиси пропилена (3 13 633 21 10 3); кубовая жидкость ректификации товарной окиси пропилена (3 13 633 22 10 2); отходы толуола при промывке оборудования производства смол эпоксидных (3 13 633 81 10 3); отходы зачистки сборников отходов производства спиртов, альдегидов, эфиров (3 13 801 11 39 3); смесь воды подтоварной и конденсата пропарки оборудования при производстве основных органических химических веществ (3 13 802 31 10 4); отходы зачистки оборудования производств изопропилбензола, метилметакрилата в смеси, содержащие преимущественно ароматические углеводороды (3 13 891 12 30 3); растворители на основе гликолей, отработанные при гранулировании полиэтилентерефталата (3 15 472 21 10 3); жидкие органические отходы регенерации сырья в производстве поливинилового спирта (3 15 525 01 31 3); ацетон, отработанный при промывке оборудования производства эпоксидных связующих (3 15 901 01 10 3); отходы толуола при промывке оборудования производства каучуков на основе сополимеров бутадиена и 2-метилбутадиена-1,3 (3 16 140 11 10 3); проливы жидкого стекла при разгрузке сырья для производства мыла и моющих средств, чистящих и полирующих средств (3 18 210 18 30 3); просыпи карбоната натрия при разгрузке сырья для производства мыла и моющих средств, чистящих и полирующих средств (3 18 210 21 49 3); просыпи перкарбоната натрия при разгрузке сырья для производства мыла и моющих средств, чистящих и полирующих средств (3 18 210 22 49 3); отходы зачистки оборудования производства чистящих средств, содержащие органические вещества 15% и более (3 18 213 81 39 3);отходы сольвента при промывке оборудования производства мыла и моющих средств, чистящих и полирующих средств ( 3 18 219 21 11 3); жидкие обводненные отходы смеси органических веществ, в том числе галогенированных, при производстве дегазирующих рецептур на основе хлорбензола (3 18 831 11 10 3); кубовый остаток при осветлении тяжелых углеводородов в производстве высокооктанового компонента - абсорбента нестабилизированного осветленного (3 18 942 11 10 3); отходы рекуперации негалогенированных растворителей для шпредингования ткани при производстве резинотканевых изделий (3 31 174 11 10 3); раствор абразивный, отработанный при очистке пресс-форм в производстве резиновых шин и покрышек (3 31 241 11 32 4  ); раствор щелочной, отработанный при мойке пресс-форм в производстве резиновых шин и покрышек (3 31 241 12 32 4); отходы полиэтилена в виде кусков и изделий при производстве тары из полиэтилена (3 35 211 11 20 4); брак изделий из полипропилена при их производстве малоопасный (3 35 229 11 20 4); пыль цементная (3 45 100 11 42 3); </t>
  </si>
  <si>
    <t>пыль газоочистки при получении клинкера (3 45 100 12 42 3); сметки и пыль опоки в смеси (3 45 110 11 40 3); отходы промывки емкостей крупки в производстве цемента (3 45 118 11 10 3); пыль газоочистки фиброцементная при производстве фиброцементных изделий (3 46 418 11 42 3); шлам минеральный от газоочистки производства алюминия (3 55 230 02 39 3); пыль глинозема аспирационной системы дозирования глинозема в производстве алюминия (3 55 231 11 42 3); отходы очистки пылеулавливающего оборудования производства алюминия (3 55 238 11 40 3); отходы зачистки оборудования аспирационной системы производства алюминия с преимущественным содержанием алюминия (3 55 238 12 20 3); отходы очистки зеркала криолит-глиноземного расплава при производстве алюминия электролизом (3 55 240 02 20 3); отходы центрифугирования осадка электролизеров производства алюминия высокой чистоты (3 55 263 31 20 3); осадок нейтрализации сточных вод производства алюминия (3 55 297 21 39 3); шлак плавки свинецсодержащих отходов при производстве свинца из вторичного сырья (3 55 319 11 29 3); пыль газоочистки плавки свинецсодержащих отходов при производстве свинца из вторичного сырья (3 55 319 51 42 3); пыль цинксодержащая очистки отходящих газов при вельцевании цинксодержащего сырья в производстве цинка (3 55 341 11 42 3); шлаки плавки медьсодержащего сырья в печах Ванюкова и конвертерах при производстве черновой меди (3 55 410 02 29 4); шлак плавки лома и отходов меди в отражательной печи при производстве меди (3 55 492 11 29 3); шлак плавки лома и отходов медных сплавов в отражательной печи при производстве медных сплавов (3 55 492 21 29 3); шлак плавки лома меди и отходов медных сплавов в индукционной печи при производстве медных сплавов (с преимущественным содержанием цинка и меди) (3 55 492 23 29 3); шлак плавки отходов латуни при производстве латуни из вторичного сырья (3 55 492 31 29 3); шлак плавки чугуна (3 57 011 11 21 4); шлак плавки высококремнистого чугуна (ферросилида) при его литье (3 57 011 12 20 4); шлак плавки стали при литье стали (3 57 012 11 20 4); шлак плавки алюминия при литье алюминия (3 57 023 11 20 3); песок формовочный горелый отработанный малоопасный (3 57 150 01 49 4); песок формовочный горелый от литья алюминия отработанный (3 57 351 11 49 4); отходы зачистки приямков машин литья алюминия под давлением (3 57 381 21 33 3); песок формовочный горелый от литья бронзы отработанный (3 57 451 11 49 4); песок формовочный горелый от литья медных сплавов отработанный (3 57 451 51 49 4); пыль очистки газов плавильных печей при литье никеля (3 57 591 11 42 4); шлак от сжигания кокса в кузнечном горне при ковке черных металлов (3 61 138 11 40 4); пыль (порошок) от шлифования медных сплавов с содержанием металла 50% и более (3 61 223 04 42 4); пыль (порошок) от шлифования бронзы с содержанием металла 50% и более (3 61 223 05 42 4);</t>
  </si>
  <si>
    <t xml:space="preserve">пыль (порошок) от шлифования латуни с содержанием металла 50% и более (3 61 223 06 42 4); пыль (порошок) от шлифования титана с содержанием металла 50% и более (3 61 223 11 42 4); отходы песка от очистных и пескоструйных устройств (3 63 110 01 49 4); растворы пассивации металлических поверхностей хромсодержащие слабокислые отработанные (3 63 321 11 10 4); растворы на основе карбоната натрия, отработанные при обезжиривании стали (3 63 341 11 10 4); растворы обезжиривания поверхностей металлов щелочные отработанные, содержащие нефтепродукты менее 15% (3 63 341 51 10 4); растворы обезжиривания поверхностей цветных металлов щелочные отработанные, содержащие нефтепродукты менее 15% (3 63 341 61 10 4); растворитель на основе трихлорэтилена, отработанный при очистке гальванических подвесок от диплазольной мастики (3 63 405 11 10 2); электролит цинкования хлоридный слабокислый отработанный (3 63 431 32 10 4); осадок нейтрализации электролитов хромирования и хромсодержащих стоков известковым молоком (3 63 444 01 20 3); осадок нейтрализации электролитов хромирования и хромсодержащих стоков гидроксидом натрия (3 63 444 02 39 3); осадок при обезвреживании электролитов хромирования и хромсодержащих стоков электрокоагуляционным методом (3 63 444 51 39 3); смешанные (кислотно-щелочные и хромсодержащие) стоки гальванических производств с преимущественным содержанием солей натрия (3 63 484 12 10 4); промывные воды гальванических производств, содержащие соединения меди, никеля и хрома (3 63 484 51 10 4); осадок нейтрализации гидроксидом натрия смешанных (кислотно-щелочных, хромсодержащих и циансодержащих) стоков гальванических производств обезвоженный с преимущественным содержанием хрома (3 63 485 75 39 3); осадок нейтрализации известковым молоком смешанных (кислых и щелочных) стоков гальванических производств с преимущественным содержанием железа (3 63 485 81 39 3); осадок нейтрализации известковым молоком смешанных (кислых и хромсодержащих) стоков гальванических производств обезвоженный с преимущественным содержанием железа (3 63 485 82 39 3); осадок нейтрализации известковым молоком смешанных (кислых и щелочных) стоков гальванических производств обезвоженный с преимущественным содержанием железа (3 63 485 83 20 3); электролит оловянирования сульфатный слабокислый отработанный (3 63 492 15 10 4); вода гидрофильтров окрасочных камер (3 63 512 31 10 4); воды мойки окрасочных камер от красителей на водной основе (3 63 518 13 39 4); электролит электролитно-плазменного полирования на основе сульфата аммония отработанный (3 63 943 11 10 4); отходы ацетона, загрязненные фоторезистом при фотолитографии в производстве полупроводниковых приборов (3 71 112 53 10 2);отходы смеси диметилформамида и моноэтаноламина, загрязненные фоторезистом при фотолитографии в производстве полупроводниковых приборов (3 71 112 54 10 2); </t>
  </si>
  <si>
    <t>воды, содержащие галогенированные растворители, при промывке пьезоэлементов (3 71 112 51 10 3); растворители нефтяного происхождения, загрязненные фоторезистом при промывке керамических диэлектриков (3 71 112 52 10 3)растворы слабощелочные, отработанные при производстве печатных плат (3 71 122 22 32 3); воды промывки печатных плат после их химической и гальванической обработки (3 71 122 31 10 4); растворы неорганических солей, отработанные при переработке активной массы литиевых элементов в производстве литий-ионных элементов (3 72 211 11 10 4); нефтяные промывочные жидкости, содержащие нефтепродукты менее 70%, утратившие потребительские свойства (4 06 311 01 32 3); нефтяные промывочные жидкости на основе керосина отработанные (4 06 312 11 32 3); смесь некондиционных авиационного топлива, керосина и дизельного топлива (4 06 361 11 31 3); остатки дизельного топлива, утратившего потребительские свойства (4 06 910 01 10 3); остатки керосина авиационного, утратившего потребительские свойства (4 06 910 02 31 3); остатки керосина осветительного, утратившего потребительские свойства (4 06 911 11 31 3); отходы растворителей на основе трихлорэтилена отработанные незагрязненные (4 14 111 01 10 3); отходы растворителей на основе трихлорэтилена. загрязненные минеральными маслами (4 14 111 11 10 3); растворители на основе дихлорметана отработанные (4 14 112 21 39 3); отходы растворителей на основе тетрахлорэтилена, загрязненные оксидами хрома и/или железа (4 14 113 11 10 3); отходы растворителей на основе бензина отработанные незагрязненные (4 14 121 01 31 3); отходы растворителей на основе бензина, загрязненные оксидами железа и/или кремния (4 14 121 11 31 3); отходы растворителей на основе бензина, загрязненные оксидами железа и/или кремния (4 14 121 12 32 3); отходы растворителей на основе керосина, загрязненные оксидами железа и/или кремния (4 14 121 22 32 3); отходы растворителей на основе бензина, загрязненные лакокрасочными материалами (4 14 121 21 32 3); отходы растворителей на основе керосина, загрязненные поверхностно-активными веществами (4 14 121 32 30 3); отходы сольвента, загрязненного органическими красителями (4 14 121 51 39 3); отходы нефраса, загрязненного оксидами железа и/или кремния (4 14 121 52 31 3); отходы растворителей на основе толуола (4 14 122 21 10 3); отходы растворителей на основе толуола, загрязненные лакокрасочными материалами (4 14 122 22 39 3); отходы многокомпонентных растворителей на основе толуола, не содержащие галогенированные органические вещества, загрязненные оксидами железа и/или кремния (4 14 122 23 32 3); отходы растворителей на основе ксилола, загрязненные оксидами железа и кремния (4 14 122 31 31 3); отходы растворителей на основе ацетона, загрязненные негалогенированными органическими веществами (4 14 123 11 10 3); отходы растворителей на основе ацетона, загрязненные нерастворимыми неорганическими веществами (4 14 123 12 39 3)</t>
  </si>
  <si>
    <t>отходы растворителей на основе ацетона незагрязненные (4 14 123 19 10 3); отходы растворителей на основе бутанона, загрязненные чернилами для печати (4 14 123 21 10 2); растворитель на основе бутанона (метилэтилкетона), утративший потребительские свойства (4 14 123 29 10 3); отходы растворителей на основе этилацетата (4 14 124 11 10 3); отходы растворителей на основе этилацетата, загрязненного полимерными смолами (4 14 124 41 10 3); отходы растворителей на основе спирта этилового и полигликолей (4 14 126 11 10 3); отходы растворителей на основе спирта этилового, загрязненные нефтяными маслами (4 14 126 12 31 3); спиртово-нефрасовая смесь отработанная (4 14 126 15 31 3); отходы растворителей на основе спирта этилового, загрязненные эпоксидной смолой (4 14 126 21 32 3); отходы растворителей на основе спирта пропилового и его эфиров (4 14 126 31 10 3); отходы растворителей на основе спирта изопропилового (4 14 126 34 10 3);отходы растворителей на основе диэтиленгликоля незагрязненные (4 14 127 11 10 3); отходы растворителя на основе ацетона и бензина (4 14 128 31 31 3); отходы растворителей на основе скипидара и ацетона, загрязненные лакокрасочными материалами (4 14 128 32 33 3);отходы негалогенированных органических растворителей в смеси незагрязненных (4 14 129 01 31 3); спиртово-бензиновая смесь отработанная (4 14 129 11 32 3); отходы негалогенированных органических растворителей в смеси, загрязненные лакокрасочными материалами (4 14 129 12 31 3); отходы негалогенированных органических растворителей и эфиров неорганических кислот в смеси (4 14 129 15 10 2); отходы негалогенированных органических растворителей в смеси, загрязненные пенным флюсователем (4 14 129 22 39 2);спиртово-бензиновая смесь, загрязненная канифолью ( 4 14 129 25 33 3); отходы негалогенированных органических растворителей в смеси, загрязненные нефтепродуктами (4 14 129 41 10 3); отмывочная жидкость щелочная отработанная, загрязненная нефтепродуктами (содержание нефтепродуктов менее 15%) (4 16 112 12 31 4);отходы промывочной жидкости для головок принтеров, загрязненной нигрозином ( 4 16 113 11 31 3); моющий раствор на водной основе, загрязненный нефтепродуктами (содержание нефтепродуктов менее 15%) (4 16 121 12 31 4); средства моющие жидкие хлорсодержащие в полимерной упаковке, утратившие потребительские свойства (4 16 221 21 31 3); отходы стеклоомывателя на основе изопропилового спирта (4 16 227 11 10 3); отходы проявителей рентгеновской пленки (4 17 211 01 10 3); отходы проявителей рентгеновской пленки с содержанием солей менее 15% (4 17 211 02 10 4); проявитель офсетных пластин отработанный (4 17 211 11 10 3); отходы фиксажных растворов при обработке рентгеновской пленки (4 17 212 01 10 3); отходы фиксажных растворов при обработке фотографической пленки (4 17 212 02 10 4); отходы фиксажных растворов при обработке рентгеновской пленки с суммарным содержанием солей менее 20% (4 17 212 11 10 4);</t>
  </si>
  <si>
    <t>отходы ацетона при промывке оборудования фотолитографии (4 17 311 11 10 2); отходы растворителя на основе диметилформамида и моноэтаноламина при промывке рабочих изделий в фотолитографии (4 17 311 12 10 2); силиконовые масла, утратившие потребительские свойства (4 19 501 01 10 3); отходы высокотемпературных органических теплоносителей на основе дифенилового эфира и бифенила (4 19 912 21 31 3); отходы теплоносителей и хладоносителей на основе диэтиленгликоля (4 19 921 11 10 3); отходы теплоносителей и хладоносителей на основе пропиленгликоля (4 19 925 11 10 3); отходы тары из негалогенированных полимерных материалов в смеси незагрязненные (4 38 199 01 72 4); мониторы компьютерные электроннолучевые, утратившие потребительские свойства (4 81 205 03 52 4); компьютеры портативные (ноутбуки), утратившие потребительские свойства (4 81 206 11 52 4); информационно-платежный терминал, утративший потребительские свойства (4 81 209 11 52 4);электронное программно-техническое устройство для приема к оплате платежных карт (POS-терминал), утратившее потребительские свойства (4 81 209 13 52 4); банкомат, утративший потребительские свойства (4 81 209 15 52 4); телефонные и факсимильные аппараты, утратившие потребительские свойства (4 81 321 01 52 4); рации портативные, утратившие потребительские свойства (4 81 322 21 52 4); модемы, утратившие потребительские свойства (4 81 323 11 52 4); коммутаторы, концентраторы сетевые, утратившие потребительские свойства (4 81 331 11 52 4); коммутаторы, маршрутизаторы сетевые, утратившие потребительские свойства (4 81 331 12 52 4); тюнеры, модемы, серверы, утратившие потребительские свойства (4 81 332 11 52 4); диктофоны профессиональные, утратившие потребительские свойства (4 81 432 21 52 4); датчики и камеры автоматических систем охраны и видеонаблюдения, утратившие потребительские свойства (4 81 433 91 52 4); счетчики электрические, утратившие потребительские свойства (4 82 151 11 52 4); холодильники бытовые, не содержащие озоноразрушающих веществ, утратившие потребительские свойства (4 82 511 11 52 4); пылесос, утративший потребительские свойства (4 82 521 11 52 4); сушилка для рук, утратившая потребительские свойства (4 82 523 21 52 4); электрочайник, утративший потребительские свойства (4 82 524 11 52 4); электрокофеварка, утратившая потребительские свойства (4 82 524 12 52 4); водонагреватель бытовой, утративший потребительские свойства (4 82 524 21 52 4); нагреватели электрические трубчатые высоковольтные, утратившие потребительские свойства (4 82 526 51 52 4); печь микроволновая, утратившая потребительские свойства (4 82 527 11 52 4); кулер для воды с охлаждением и нагревом, утративший потребительские свойства (4 82 529 11 52 4); приборы электроизмерительные щитовые, утратившие потребительские свойства (4 82 643 11 52 4); приборы КИПиА и их части, утратившие потребительские свойства (4 82 691 11 52 4); микросхемы контрольно-измерительных приборов (4 82 695 11 52 4);</t>
  </si>
  <si>
    <t xml:space="preserve">кондиционеры бытовые, не содержащие озоноразрушающих веществ, утратившие потребительские свойства (4 82 713 11 52 4); сплит-системы кондиционирования бытовые, не содержащие озоноразрушающих веществ, утратившие потребительские свойства (4 82 713 15 52 4); морозильные камеры, не содержащие озоноразрушающих веществ, утратившие потребительские свойства (4 82 721 61 52 4); калькуляторы, утратившие потребительские свойства (4 82 812 11 52 4); контрольно-кассовый аппарат, утративший потребительские свойства (4 82 813 11 52 4); счетчики банкнот, утратившие потребительские свойства (кроме ультрафиолетовых) (4 82 813 12 52 4); машины копировальные для офисов, утратившие потребительские свойства (4 82 823 11 52 4); электроинструменты для сверления отверстий и закручивания крепежных изделий, утратившие потребительские свойства (4 82 911 12 52 4); угловая шлифовальная машина, утратившая потребительские свойства (4 82 911 13 52 4); бензопила, утратившая потребительские свойства (4 84 521 11 52 4); инструмент электромонтажный, утративший потребительские свойства (4 84 553 11 52 4); вода технологическая при стабилизации нестабильного конденсата сепарацией (6 41 112 11 31 3); диэтиленгликоль, отработанный при осушке природного газа (6 41 211 11 10 3); воды замасленные емкостей аварийного слива масла маслонаполненного электрооборудования (содержание нефтепродуктов менее 15%) (6 91 323 01 31 4); осадок механической очистки смеси сточных вод мойки автомобильного транспорта и дождевых (ливневых) сточных вод (723 121 11 39 4); фильтрат полигонов захоронения твердых коммунальных отходов умеренно опасный (7 39 101 11 39 3); фильтрат полигонов захоронения твердых коммунальных отходов малоопасный (7 39 101 12 39 4); отходы дистилляции тетрахлорэтилена при химической чистке одежды, текстильных и меховых изделий высокоопасные (7 39 530 11 30 2); отходы дистилляции тетрахлорэтилена при химической чистке одежды, текстильных и меховых изделий с преимущественным содержанием оксидов железа и алюминия (7 39 530 21 30 3); отходы фильтрации и дистилляции трихлорэтилена при химической чистке одежды, текстильных изделий (7 39 532 11 39 3); отходы фильтрации и дистилляции трихлорэтилена при химической чистке спецодежды, загрязненной нефтепродуктами (7 39 532 12 39 3); отходы фильтрации и дистилляции тетрахлорэтилена при химической чистке одежды, текстильных изделий (7 39 532 21 39 3); отходы фильтрации и дистилляции тетрахлорэтилена при химической чистке спецодежды, загрязненной нефтепродуктами (7 39 532 22 39 3);тетрахлорэтилен отработанный при химической чистке одежды, текстильных и меховых изделий (7 39 534 11 30 2); промывные воды производства дробленого полиэтилена из отходов изделий из полиэтилена (7 43 751 11 32 4); жидкие отходы нейтрализации кислоты серной аккумуляторной каустической содой (7 47 301 21 10 4); дождевые и талые воды с участка захоронения отходов производства (7 48 101 01 32 3); </t>
  </si>
  <si>
    <t xml:space="preserve">растворы буровые глинистые на водной основе при горизонтальном, наклонно-направленном бурении при строительстве подземных сооружений (8 11 122 11 39 4); шпалы железнодорожные деревянные, пропитанные масляным антисептиком, отработанные (8 41 111 11 51 4); воды от промывки оборудования для транспортирования и хранения нефти и/или нефтепродуктов (содержание нефтепродуктов менее 15%) (9 11 200 62 31 4); подтоварная вода резервуаров хранения нефти и нефтепродуктов с содержанием нефти и нефтепродуктов менее 15% (9 11 201 11 31 4); вода, загрязненная метанолом, при мойке емкостей для его хранения (9 13 225 11 31 4); отходы метанола при его хранении (9 13 225 12 39 3); конденсат водно-масляный компрессорных установок (9 18 302 01 31 3); отходы очистки хладагента на основе водного рассола хлорида кальция (9 18 511 31 39 4); отходы (осадок) мойки деталей растворителями нефтяного происхождения (9 19 521 11 39 3);отходы зачистки моечных машин для мойки деталей и агрегатов с применением трихлорэтилена (9 19 525 51 39 3); отходы антифризов на основе этиленгликоля (9 21 210 01 31 3); отходы тормозной жидкости на основе полигликолей и их эфиров (9 21 220 01 31 3); тормозная жидкость на основе минеральных масел отработанная (9 21 221 11 31 3); вода от мойки узлов, деталей автомобильного транспорта, загрязненная нефтепродуктами (содержание нефтепродуктов менее 15%) (9 21 711 31 39 4); стартеры и/или генераторы автотранспортных средств в сборе, утратившие потребительские свойства (9 21 921 11 70 4); вода, загрязненная нефтепродуктами, при мойке железнодорожного подвижного состава (содержание нефтепродуктов менее 15%) (9 22 721 21 39 4); отходы противоводокристаллизационной жидкости на основе этилцеллозольва и метанола (9 23 211 21 10 3); отходы зачистки оборудования для хранения противокристаллизационной жидкости на основе метанола и этилцеллозольва (9 23 273 21 39 4); водно-органическая эмульсия при промывке фильтрэлементов авиационной техники (9 23 282 11 31 4); отходы растворов гидроксида натрия с pH = 9,0 - 10,0 при технических испытаниях и измерениях (9 41 101 03 10 4); отходы растворов гидроксида калия с pH = 9,0 - 10,0 при технических испытаниях и измерениях (9 41 102 03 10 4); обводненная смесь уксусной и щавелевой кислот при технических испытаниях и измерениях малоопасная (9 41 319 11 10 4); отходы поташа в твердом виде при технических испытаниях и измерениях (9 41 401 01 20 4); отходы натрия сернистокислого при технических испытаниях и измерениях (9 41 401 51 41 4); отходы натрия тиосульфата 5-водного при технических испытаниях и измерениях (9 41 401 52 40 4); отходы натрия двууглекислого при технических испытаниях и измерениях (9 41 401 53 41 3); отходы водных растворов неорганических солей, включая соли хрома (VI), при технических испытаниях и измерениях (содержание солей хрома (VI) не более 1%) (9 41 406 15 31 4); </t>
  </si>
  <si>
    <t>водный раствор глицерина, отработанный при внутритрубной диагностике дефектов трубопроводов (9 43 411 11 10 4); отходы спиртоэфирной смеси при определении кислотного числа жиров животных топленых в мыловаренном производстве (9 42 919 61 39 3); диэтиловый эфир, отработанный при определении массовой доли жира в молоке и молочных продуктах при их производстве (9 42 791 22 39 3); отходы растворителя на основе изопропилового спирта при определении содержания смолы и никотина в сигаретном дыме (9 42 771 11 10 2); отходы водного раствора дихлорметана при технических испытаниях кондитерских изделий (9 42 713 12 10 3); отходы водного раствора метанола при технических испытаниях кондитерских изделий (9 42 713 11 10 3); смесь органических растворителей, в том числе галогенсодержащих, при технических испытаниях сырья и готовой продукции производства полиамидных волокон (9 42 641 11 31 3); отходы этиленгликоля при технических испытаниях цемента (9 42 421 21 32 3); отходы керосина при технических испытаниях цемента (9 42 421 11 32 3); отходы водного раствора оксида церия при технических испытаниях стекла полированием (9 42 414 13 32 4);смесь галогенсодержащих и негалогенированных органических веществ (содержание галогенсодержащих веществ менее 15%) при технических испытаниях и измерениях (9 41 581 12 31 3); смесь галогенсодержащих и негалогенированных органических веществ (содержание галогенсодержащих веществ более 15%) при технических испытаниях и измерениях (9 41 581 11 31 2); обводненная смесь галогенсодержащих органических веществ с суммарным содержанием 15% и более при технических испытаниях и измерениях (9 41 561 13 31 2); отходы смеси галогенсодержащих органических веществ с преобладающим содержанием хлороформа при технических испытаниях и измерениях (9 41 559 11 32 2); отходы дихлорэтана при технических испытаниях и измерениях (9 41 550 12 10 2); смесь галогенсодержащих органических веществ при технических испытаниях и измерениях ( 9 41 561 11 31 2); отходы дихлорметана, загрязненного нерастворимыми неорганическими веществами при технических испытаниях и измерениях (9 41 550 06 32 2); отходы тетрахлорметана, загрязненного нерастворимыми неорганическими веществами при технических испытаниях и измерениях (9 41 550 04 32 2); отходы тетрахлорметана при технических испытаниях и измерениях (9 41 550 03 10 2); отходы хлороформа при технических испытаниях и измерениях (содержание хлороформа менее 27%) (9 41 550 02 33 3); отходы неорганических солей в смеси с галогенсодержащими органическими веществами при технических испытаниях и измерениях (содержание галогенсодержащих органических веществ менее 1%) (9 41 495 33 39 4); отходы гексана при технических испытаниях и измерениях (9 41 510 01 10 3); обводненные отходы бензола при технических испытаниях и измерениях (9 41 510 29 31 3)</t>
  </si>
  <si>
    <t>отходы бензола при технических испытаниях и измерениях (9 41 510 30 10 3); отходы толуола при технических испытаниях и измерениях (9 41 510 31 10 3); отходы формалина при технических испытаниях и измерениях (9 41 511 01 10 3); отходы бутилацетата при технических испытаниях и измерениях (9 41 513 04 10 3); отходы диэтилового эфира при технических испытаниях и измерениях (9 41 513 05 10 2); отходы диэтилового эфира, загрязненного нерастворимыми неорганическими веществами при технических испытаниях и измерениях (9 41 513 06 32 2); отходы изопропилового спирта при технических испытаниях и измерениях (9 41 515 07 10 2); отходы изопропилового спирта, загрязненного нерастворимыми неорганическими веществами при технических испытаниях и измерениях (9 41 515 08 32 2); обводненные отходы изопропилового спирта при технических испытаниях и измерениях (9 41 515 09 31 3); отходы изоамилового спирта при технических испытаниях и измерениях (9 41 515 11 10 2); отходы глицерина при технических испытаниях и измерениях (9 41 515 33 10 3); отходы пиридина при технических испытаниях и измерениях (9 41 516 11 10 2); отходы пиридина, загрязненного нерастворимыми неорганическими веществами при технических испытаниях и измерениях (9 41 516 12 32 2); отходы ацетонитрила при технических испытаниях и измерениях (9 41 517 11 10 2); отходы ацетонитрила, загрязненного нерастворимыми неорганическими веществами при технических испытаниях и измерениях (9 41 517 12 32 2); отходы диэтиламина, загрязненного нерастворимыми неорганическими веществами при технических испытаниях и измерениях (9 41 517 22 32 2); смесь жидких негалогенированных органических веществ, не содержащих гетероатомы, при технических испытаниях и измерениях (9 41 519 01 10 3); отходы жидких негалогенированных органических веществ в смеси с преимущественным содержанием алканов при технических испытаниях и измерениях (9 41 519 02 31 3); смесь предельных углеводородов и спиртов при технических испытаниях и измерениях (9 41 519 11 31 3); отходы жидких негалогенированных органических веществ в смеси с преимущественным содержанием толуола при технических испытаниях и измерениях (9 41 519 31 10 3); обводненная смесь отходов негалогенированных органических веществ с преимущественным содержанием производных бензола при технических испытаниях и измерениях (9 41 521 11 31 3); отходы жидких негалогенированных органических веществ в смеси с преимущественным содержанием ароматических углеводородов при технических испытаниях и измерениях (9 41 521 91 31 3); смесь негалогенированных органических веществ с преимущественным содержанием ацетона при технических испытаниях и измерениях (9 41 525 11 31 3); обводненная смесь отходов негалогенированных органических веществ с преимущественным содержанием спиртов при технических испытаниях и измерениях (9 41 534 11 31 3); смесь отходов негалогенированных органических веществ с преимущественным содержанием метанола при технических испытаниях и измерениях (9 41 534 21 31 3); обводненная смесь негалогенированных органических веществ с преимущественным содержанием этиленгликоля, при технических испытаниях и измерениях (9 41 534 71 31 3); отходы хлороформа при технических испытаниях и измерениях (9 41 550 01 10 2).</t>
  </si>
  <si>
    <t>Установка FORTAN</t>
  </si>
  <si>
    <t>613440, Кировская область, Нолинский район, пос. Красный Яр, ул. Базовая, д. 14</t>
  </si>
  <si>
    <t>4 т/сутки</t>
  </si>
  <si>
    <t>Установка термопластавтомат марки KUASY 630/160</t>
  </si>
  <si>
    <t>618200, Кировская область, г. Кирс, ул. Ленина, д. 1</t>
  </si>
  <si>
    <t>59.334667</t>
  </si>
  <si>
    <t>52.244648</t>
  </si>
  <si>
    <t>отходы от использования товаров</t>
  </si>
  <si>
    <t>Установка термопластавтомат марки KUASY 630/160 (литьем под давлением)</t>
  </si>
  <si>
    <t>_</t>
  </si>
  <si>
    <t>43№00145 от 30.09.2016</t>
  </si>
  <si>
    <t>120 т/год</t>
  </si>
  <si>
    <t>лом и отходы изделий из полипропилена незагрязнённые (кроме тары) (4 34 120 03 51 5);</t>
  </si>
  <si>
    <t xml:space="preserve"> отходы пленки полиэтилена и изделий из нее незагрязнённые (4 34 110 02 29 5);</t>
  </si>
  <si>
    <t xml:space="preserve"> лом и отходы изделий из полиэтилена незагрязнённые (кроме тары) (4 34 110 03 51 5)</t>
  </si>
  <si>
    <t>Установка термопластавтомат марки GS 88/63</t>
  </si>
  <si>
    <t>Установка термопластавтомат марки GS 88/63 (литьем под давлением)</t>
  </si>
  <si>
    <t>180 т/год</t>
  </si>
  <si>
    <t>отходы пленки полиэтилена и изделий из нее незагрязнённые (4 34 110 02 29 5)</t>
  </si>
  <si>
    <t>лом и отходы изделий из полиэтилена незагрязнённые (кроме тары) (4 34 110 03 51 5)</t>
  </si>
  <si>
    <t>Установка термопластавтомат марки JM 88 МК 111</t>
  </si>
  <si>
    <t>Установка термопластавтомат марки JM 88 МК 111  (литьем под давлением)</t>
  </si>
  <si>
    <t>250 т/год</t>
  </si>
  <si>
    <t>Установка термопластавтомат марки RICO 90</t>
  </si>
  <si>
    <t>Установка термопластавтомат марки RICO 90 (литьем под давлением)</t>
  </si>
  <si>
    <t>100 т/год</t>
  </si>
  <si>
    <t>Установка термопластавтомат марки ENGEL 450/150</t>
  </si>
  <si>
    <t>Установка термопластавтомат марки ENGEL 450/150 (литьем под давлением)</t>
  </si>
  <si>
    <t>Установка термопластавтомат марки MONOMAT 200</t>
  </si>
  <si>
    <t>Установка термопластавтомат марки MONOMAT 200 (литьем под давлением)</t>
  </si>
  <si>
    <t>350 т/год</t>
  </si>
  <si>
    <t>Установка термопластавтомат марки NEGRJBOSSI NB 520</t>
  </si>
  <si>
    <t>Установка термопластавтомат марки NEGRJBOSSI NB 520 (литьем под давлением)</t>
  </si>
  <si>
    <t>400 т/год</t>
  </si>
  <si>
    <t>Установка термопластавтомат марки TRIUISU 125/60</t>
  </si>
  <si>
    <t>Установка термопластавтомат марки TRIUISU 125/60 (литьем под давлением)</t>
  </si>
  <si>
    <t>110т/год</t>
  </si>
  <si>
    <t>Установка ИПР-300</t>
  </si>
  <si>
    <t>613048, Кировская область, г. Кирово-Чепецкий район, ул. Производственная, здание 10/18</t>
  </si>
  <si>
    <t>не представлено</t>
  </si>
  <si>
    <t>4,8 т/год</t>
  </si>
  <si>
    <t>Отходы фторопласта при механической обработке заготовок из фторопласта (3 35 422 11 20 4); Отходы продукции из разнородных пластмасс, содержащие фторполимеры (4 35 991 21 20 4)</t>
  </si>
  <si>
    <t>__</t>
  </si>
  <si>
    <t>Участок переработки ртутьсодержащих отходов (Участок ПРСО)</t>
  </si>
  <si>
    <t>Кировская область, г. Киров, ул. Луганская, 47а</t>
  </si>
  <si>
    <t>производственные отходы, отходы от использования товаров</t>
  </si>
  <si>
    <t>285 т/год</t>
  </si>
  <si>
    <t>лампы ртутные, ртутно-кварцевые, люминесцентные, утратившие потребительские свойства (4 71 101 01 52 1); грунт при ликвидации разливов ртути, загрязненный ртутью (9 32 201 11 39 2); реле импульсные ртутьсодержащие, утратившие потребительские свойства (4 71 111 01 52 1); отходы вентилей ртутных (4 71 910 00 52 1); отходы термометров ртутных (4 71 920 00 52 1); бой стеклянный ртутных ламп и термометров с остатками ртути (4 71 311 11 49 1); ртуть, утратившая потребительские свойства в качестве рабочей жидкости (4 71 811 11 10 1); детали приборов лабораторных, содержащие ртуть, утратившие потребительские свойства (4 71 931 11 52 1);отходы вентилей, термометров, ламп ртутных, ртутно-кварцевых, люминесцентных в смеси, утратившие потребительские свойства ( 4 71 991 11 52 1); элементы гальванические нормальные, содержащие сульфат кадмия, ртуть и ее соединения, утратившие потребительские свойства (4 71 121 11 53 1); отходы элементов и батарей ртутно-цинковых (4 71 121 12 53 1); отходы демеркуризации боя ртутьсодержащих изделий мыльно-содовым раствором (9 32 101 11 39 1)</t>
  </si>
  <si>
    <t>Комплекс по обезвреживанию и транспортированию опасных отходов</t>
  </si>
  <si>
    <t>Кировская область, г. Киров, ул. Заводская, 1, 1б</t>
  </si>
  <si>
    <t>2770,9 т/год</t>
  </si>
  <si>
    <t xml:space="preserve">отходы конденсаторов с трихлордифенилом (4 72 110 01 52 1); отходы конденсаторов с пентахлордифенилом (4 72 110 02 52 1); отходы трансформаторов с пентахлордифенилом (4 72 120 01 52 1); растворитель на основе трихлорэтилена, отработанный при очистке гальванических подвесок от диплазольной мастики (3 63 405 11 10 2); отходы ацетона, загрязненные фоторезистом при фотолитографии в производстве полупроводниковых приборов (3 71 112 53 10 2); отходы растворителей на основе бутанона, загрязненные чернилами для печати (4 14 123 21 10 2); отходы негалогенированных органических растворителей и эфиров неорганических кислот в смеси (4 14 129 15 10 2); отходы растворителей на основе смеси толуола, ацетона и бутилацетата, загрязненные лакокрасочными материалами (4 14 129 21 31 2); отходы негалогенированных органических растворителей в смеси, загрязненные пенным флюсователем (4 14 129 22 39 2); отходы ацетона при промывке оборудования фотолитографии (4 17 311 11 10 2); отходы дистилляции тетрахлорэтилена при химической чистке одежды, текстильных и меховых изделий высокоопасные (7 39 530 11 30 2); тетрахлорэтилен отработанный при химической чистке одежды, текстильных и меховых изделий (7 39 534 11 30 2); отходы диэтилового эфира при технических испытаниях и измерениях (9 41 513 05 10 2); отходы диэтилового эфира, загрязненного нерастворимыми неорганическими веществами при технических испытаниях и измерениях (9 41 513 06 32 2); отходы изопропилового спирта при технических испытаниях и измерениях (9 41 515 07 10 2); отходы изопропилового спирта, загрязненного нерастворимыми неорганическими веществами при технических испытаниях и измерениях (9 41 515 08 32 2); отходы изоамилового спирта при технических испытаниях и измерениях (9 41 515 11 10 2); отходы пиридина при технических испытаниях и измерениях (9 41 516 11 10 2); отходы пиридина, загрязненного нерастворимыми неорганическими веществами при технических испытаниях и измерениях (9 41 516 12 32 2); отходы хлороформа при технических испытаниях и измерениях (9 41 550 01 10 2); отходы тетрахлорметана при технических испытаниях и измерениях (9 41 550 03 10 2); отходы тетрахлорметана, загрязненного нерастворимыми неорганическими веществами при технических испытаниях и измерениях (9 41 550 04 32 2); отходы дихлорметана, загрязненного нерастворимыми неорганическими веществами при технических испытаниях и измерениях (9 41 550 06 32 2); отходы дихлорэтана при технических испытаниях и измерениях (9 41 550 12 10 2); отходы смеси галогенсодержащих органических веществ с преобладающим содержанием хлороформа при технических испытаниях и измерениях (9 41 559 11 32 2); смесь галогенсодержащих органических веществ при технических испытаниях и измерениях (9 41 561 11 31 2); отходы вымывного раствора на основе бутанола при промывке печатных машин (3 07 114 21 10 3)жидкость этиловая, отработанная при промывке печатных машин, с содержанием нефтепродуктов более 15% (3 07 114 31 30 3); отходы негалогенированных растворителей в смеси при промывке полиграфических валов в производстве печатной продукции (3 07 114 32 10 3); отходы растворителей на основе этилацетата, загрязненные пигментной краской и смолами при промывке печатных машин (3 07 114 33 30 3); хлористый метилен, отработанный при мойке оборудования производства материалов лакокрасочных на основе сложных полиэфиров (3 17 127 11 39 3); отходы сольвента при промывке оборудования производства мыла и моющих средств, чистящих и полирующих средств (3 18 219 21 11 3); нефтяные промывочные жидкости, утратившие потребительские свойства, не загрязненные веществами 1-2 классов опасности (4 06 310 01 31 3); нефтяные промывочные жидкости, содержащие нефтепродукты менее 70%, утратившие потребительские свойства (4 06 311 01 32 3); нефтяные промывочные жидкости на основе керосина отработанные (4 06 312 11 32 3); </t>
  </si>
  <si>
    <t xml:space="preserve">остатки дизельного топлива, утратившего потребительские свойства (4 06 910 01 10 3); остатки керосина авиационного, утратившего потребительские свойства (4 06 910 02 31 3); отходы растворителей на основе трихлорэтилена отработанные незагрязненные (4 14 111 01 10 3); отходы растворителей на основе трихлорэтилена, загрязненные минеральными маслами (4 14 111 11 10 3); растворители на основе дихлорметана отработанные (4 14 112 21 39 3); отходы растворителей на основе тетрахлорэтилена, загрязненные оксидами хрома и/или железа (4 14 113 11 10 3); отходы растворителей на основе бензина отработанные незагрязненные (4 14 121 01 31 3); отходы растворителей на основе бензина, загрязненные оксидами железа и/или кремния (4 14 121 11 31 3); отходы растворителей на основе бензина, загрязненные оксидами железа и/или кремния (4 14 121 12 32 3); отходы растворителей на основе керосина, загрязненные оксидами железа и/или кремния (4 14 121 21 31 3); отходы растворителей на основе бензина, загрязненные лакокрасочными материалами (4 14 121 21 32 3);отходы растворителей на основе керосина, загрязненные оксидами железа и/или кремния ( 4 14 121 22 32 3); отходы растворителей на основе керосина, загрязненные поверхносто-активными веществами (4 14 121 32 30 3);отходы сольвента, загрязненного органическими красителями (4 14 121 51 39 3); отходы нефраса, загрязненного оксидами железа и/или кремния (4 14 121 52 31 3); отходы растворителей на основе толуола (4 14 122 21 10 3); отходы растворителей на основе толуола, загрязненные лакокрасочными материалами (4 14 122 22 39 3); отходы многокомпонентных растворителей на основе толуола, не содержащие галогенированные органические вещества, загрязненные оксидами железа и/или кремния (4 14 122 23 32 3); отходы растворителей на основе ксилола, загрязненные оксидами железа и кремния (4 14 122 31 31 3); тходы растворителей на основе ацетона, загрязненные негалогенированными органическими веществами (4 14 123 11 10 3); отходы растворителей на основе ацетона, загрязненные нерастворимыми неорганическими веществами (4 14 123 12 39 3); отходы растворителей на основе ацетона незагрязненные (4 14 123 19 10 3); растворитель на основе бутанона (метилэтилкетона), утративший потребительские свойства (4 14 123 29 10 3); отходы растворителей на основе этилацетата (4 14 124 11 10 3); отходы растворителей на основе этилацетата, загрязненного полимерными смолами (4 14 124 41 10 3); отходы растворителей на основе спирта этилового, загрязненные нефтяными маслами (4 14 126 12 31 3); спиртово-нефрасовая смесь отработанная (4 14 126 15 31 3); отходы растворителей на основе спирта этилового, загрязненные эпоксидной смолой (4 14 126 21 32 3); отходы растворителей на основе спирта пропилового и его эфиров (4 14 126 31 10 3); отходы растворителей на основе спирта изопропилового (4 14 126 34 10 3); отходы растворителей на основе диэтиленгликоля незагрязненные (4 14 127 11 10 3); отходы растворителя на основе ацетона и бензина (4 14 128 31 31 3); отходы растворителей на основе скипидара и ацетона, загрязненные лакокрасочными материалами (4 14 128 32 33 3); отходы негалогенированных органических растворителей в смеси незагрязненных (4 14 129 01 31 3); спиртово-бензиновая смесь отработанная (4 14 129 11 32 3); отходы негалогенированных органических растворителей в смеси, загрязненные лакокрасочными материалами (4 14 129 12 31 3); отходы негалогенированных органических растворителей в смеси, загрязненные нефтепродуктами (4 14 129 41 10 3); отходы стеклоомывателя на основе изопропилового спирта (4 16 227 11 10 3); отходы теплоносителей и хладоносителей на основе диэтиленгликоля (4 19 921 11 10 3); отходы метанола при его хранении (9 13 225 12 39 3); </t>
  </si>
  <si>
    <t>отходы антифризов на основе этиленгликоля (9 21 210 01 31 3); отходы тормозной жидкости на основе полигликолей и их эфиров (9 21 220 01 31 3); отходы гексана при технических испытаниях и измерениях (9 41 510 01 10 3); обводненные отходы бензола при технических испытаниях и измерениях (9 41 510 29 31 3); отходы бензола при технических испытаниях и измерениях (9 41 510 30 10 3); отходы толуола при технических испытаниях и измерениях (9 41 510 31 10 3); отходы формалина при технических испытаниях и измерениях (9 41 511 01 10 3); отходы бутилацетата при технических испытаниях и измерениях (9 41 513 04 10 3); обводненные отходы изопропилового спирта при технических испытаниях и измерениях (9 41 515 09 31 3); отходы глицерина при технических испытаниях и измерениях (9 41 515 33 10 3); смесь жидких негалогенированных органических веществ, не содержащих гетероатомы, при технических испытаниях и измерениях (9 41 519 01 10 3); отходы жидких негалогенированных органических веществ в смеси с преимущественным содержанием алканов при технических испытаниях и измерениях (9 41 519 02 31 3); смесь предельных углеводородов и спиртов при технических испытаниях и измерениях (9 41 519 11 31 3); отходы жидких негалогенированных органических веществ в смеси с преимущественным содержанием толуола при технических испытаниях и измерениях (9 41 519 31 10 3); обводненная смесь отходов негалогенированных органических веществ с преимущественным содержанием производных бензола при технических испытаниях и измерениях (9 41 521 11 31 3); отходы жидких негалогенированных органических веществ в смеси с преимущественным содержанием ароматических углеводородов при технических испытаниях и измерениях (9 41 521 91 31 3); смесь негалогенированных органических веществ с преимущественным содержанием ацетона при технических испытаниях и измерениях (9 41 525 11 31 3); обводненная смесь отходов негалогенированных органических веществ с преимущественным содержанием спиртов при технических испытаниях и измерениях (9 41 534 11 31 3); смесь отходов негалогенированных органических веществ с преимущественным содержанием метанола при технических испытаниях и измерениях (9 41 534 21 31 3); отходы хлороформа при технических испытаниях и измерениях (содержание хлороформа менее 27%) (9 41 550 02 33 3); отходы технических испытаний продукции органического синтеза, не содержащей галогены (9 42 212 01 10 3); отходы смесей нефтепродуктов при технических испытаниях и измерениях  (9 42 501 01 31 3); отходы гексан-гептановой фракции при технических испытаниях и измерениях (9 42 506 11 10 3); вода, загрязненная метанолом, при мойке емкостей для его хранения (9 13 225 11 31 4); отходы толуола при промывке оборудования производства смол эпоксидных (3 13 633 81 10 3); отходы материалов лакокрасочных на основе акриловых полимеров в водной среде (4 14 410 11 39 3); обводненная смесь галогенсодержащих органических веществ с суммарным содержанием 15% и более при технических испытаниях и измерениях (9 41 561 13 31 2); растворы аммиачные травления меди отработанные (3 63 331 01 10 2); растворы травления меди на основе азотной кислоты отработанные (3 63 331 21 10 1); растворы травления меди на основе серной кислоты отработанные (3 63 331 22 10 2); осадок нейтрализации известковым молоком растворов травления меди на основе серной кислоты обезвоженный (3 63 335 21 39 3); электролит меднения цианистый отработанный (3 63 421 21 10 3); электролит меднения сульфатный отработанный (3 63 421 41 10 3); осадок ванн меднения (3 63 427 11 29 3); осадок ванн меднения в цианистом электролите (3 63 427 21 39 2); осадки ванн гальванических производств в смеси с преимущественным содержанием меди (3 63 482 92 39 3)</t>
  </si>
  <si>
    <t>отходы хлорида меди в твердом виде при технических испытаниях и измерениях (9 41 403 01 20 2); отходы меди сернокислой 5-водной при технических испытаниях и измерениях (9 41 403 21 41 2); отходы государственных стандартных образцов ионов меди (9 41 811 01 53 4); осадок нейтрализации известковым молоком отработанных растворов и промывных вод производства печатных плат (3 71 121 11 39 3); растворы перманганатные травления печатных плат отработанные (3 71 122 11 10 3); раствор щелочной, отработанный при мойке пресс-форм в производстве резиновых шин и покрышек (3 31 241 12 32 4); смазочно-охлаждающие жидкости, содержащие нефтепродукты в количестве менее 15%, отработанные в прокатном производстве (3 51 504 05 31 4); смазочно-охлаждающие масла отработанные при металлообработке (3 61 211 01 31 3); смазочно-охлаждающие жидкости на водной основе, отработанные при металлообработке (3 61 211 02 31 4); эмульсии и эмульсионные смеси для шлифовки металлов отработанные, содержащие масла или нефтепродукты в количестве 15% и более (3 61 222 01 31 3); эмульсии и эмульсионные смеси для шлифовки металлов отработанные, содержащие масла или нефтепродукты в количестве менее 15% (3 61 222 02 31 4); растворы на основе карбоната натрия, отработанные при обезжиривании стали (3 63 341 11 10 4);растворы на основе гидроксида натрия, отработанные при обезжиривании металлических поверхностей ( 3 63 341 14 31 2); растворы стеарата натрия водные, отработанные при обезжиривании металлических поверхностей (3 63 341 41 10 4); растворы обезжиривания поверхностей металлов щелочные отработанные, содержащие нефтепродукты менее 15% (3 63 341 51 10 4); растворы обезжиривания поверхностей металлов щелочные отработанные, содержащие нефтепродукты 15% и более (3 63 341 52 10 3); растворы обезжиривания поверхностей цветных металлов щелочные отработанные, содержащие нефтепродукты менее 15% (3 63 341 61 10 4); отмывочная жидкость щелочная отработанная, загрязненная нефтепродуктами (содержание нефтепродуктов менее 15%) (4 16 112 12 31 4); моющий раствор на водной основе, загрязненный нефтепродуктами (содержание нефтепродуктов 15% и более) (4 16 121 11 31 3); моющий раствор на водной основе, загрязненный нефтепродуктами (содержание нефтепродуктов менее 15%) (4 16 121 12 31 4); средства моющие жидкие в полимерной упаковке, утратившие потребительские свойства (4 16 221 11 31 3); отходы смазочных материалов для технологического оборудования на основе минеральных масел обводненные (4 19 611 11 31 3); водно-масляная эмульсия при сепарации масел минеральных отработанных (содержание нефтепродуктов менее 15%) (7 43 611 13 31 4); воды подсланевые с содержанием нефти и нефтепродуктов более 15% (9 11 100 01 31 3); воды подсланевые и/или льяльные с содержанием нефти и нефтепродуктов менее 15% (9 11 100 02 31 4); воды от промывки оборудования для транспортирования и хранения нефти и/или нефтепродуктов (содержание нефтепродуктов 15% и более) ( 9 11 200 61 31 3); воды от промывки оборудования для транспортирования и хранения нефти и/или нефтепродуктов (содержание нефтепродуктов менее 15%) (9 11 200 62 31 4); подтоварная вода резервуаров хранения нефти и нефтепродуктов с содержанием нефти и нефтепродуктов менее 15% (9 11 201 11 31 4); подтоварная вода резервуаров хранения нефти и нефтепродуктов с содержанием нефти и нефтепродуктов 15% и более (9 11 201 12 30 3); смесь нефтепродуктов, обводненная при зачистке маслосборника системы распределения масла (9 11 210 01 31 3); вода, загрязненная метанолом, при мойке емкостей для его хранения (9 13 225 11 31 4); конденсат водно-масляный компрессорных установок (9 18 302 01 31 3); эмульсия маслоловушек компрессорных установок (9 18 302 02 31 4); эмульсия маслоловушек компрессорных установок (содержание нефтепродуктов 15% и более) (9 18 302 03 31 3)</t>
  </si>
  <si>
    <t>конденсат водно-масляный компрессорных установок (содержание масла менее 15%) (9 18 302 04 31 4); раствор щелочной мойки деталей на основе тринатрийфосфата, загрязненный нефтепродуктами (суммарное содержание нефтепродуктов и тринатрий фосфата 15% и более) (9 19 510 01 31 3); вода от мойки узлов, деталей автомобильного транспорта, загрязненная нефтепродуктами (содержание нефтепродуктов менее 15%) (9 21 711 31 39 4); вода, загрязненная нефтепродуктами, при мойке железнодорожного подвижного состава (содержание нефтепродуктов менее 15%) (9 22 721 21 39 4); отходы минеральных масел трансформаторных, не содержащих галогены (4 06 140 01 31 3); отходы минеральных масел трансмиссионных (4 06 150 01 31 3); отходы минеральных масел компрессорных (4 06 166 01 31 3); отходы минеральных масел турбинных (4 06 170 01 31 3); отходы минеральных масел технологических (4 06 180 01 31 3); отходы прочих минеральных масел (4 06 190 01 31 3); смесь масел минеральных отработанных, не содержащих галогены, пригодная для утилизации (4 06 329 01 31 3); всплывшие нефтепродукты из нефтеловушек и аналогичных сооружений (4 06 350 01 31 3); смеси нефтепродуктов прочие, извлекаемые из очистных сооружений нефтесодержащих вод, содержащие нефтепродукты более 70% (4 06 350 11 32 3); отходы смазок на основе нефтяных масел (4 06 410 01 39 3); отходы синтетических и полусинтетических масел моторных (4 13 100 01 31 3); отходы синтетических и полусинтетических масел индустриальных (4 13 200 01 31 3); отходы синтетических и полусинтетических масел электроизоляционных (4 13 300 01 31 3); отходы синтетических масел компрессорных (4 13 400 01 31 3); отходы прочих синтетических масел (4 13 500 01 31 3); отходы синтетических гидравлических жидкостей (4 13 600 01 31 3); отходы минеральных масел трансформаторных, не содержащих галогены (4 06 140 01 31 3); отходы минеральных масел трансмиссионных (4 06 150 01 31 3); отходы минеральных масел компрессорных (4 06 166 01 31 3); отходы минеральных масел турбинных (4 06 170 01 31 3); отходы минеральных масел технологических (4 06 180 01 31 3); растворы пассивации металлических поверхностей хромсодержащие слабокислые отработанные (3 63 321 11 10 4); растворы химического хромирования поверхностей черных металлов отработанные (3 63 351 11 10 1); отходы нейтрализации гидроксидом натрия смешанных (кислотно-щелочных и хромсодержащих) стоков при химической обработке металлических поверхностей (3 63 395 11 32 4); электролит хромирования отработанный (3 63 441 11 10 3); электролит хромирования отработанный высокоопасный (3 63 441 12 10 2); осадок нейтрализации электролитов хромирования и хромсодержащих стоков известковым молоком (3 63 444 01 20 3); осадок нейтрализации электролитов хромирования и хромсодержащих стоков гидроксидом натрия (3 63 444 02 39 3); осадок ванн хромирования (3 63 447 11 39 3); промывные воды гальванических производств, содержащие соединения меди, никеля и хрома (3 63 484 51 10 4); осадок нейтрализации известковым молоком смешанных (кислотно-щелочных и хромсодержащих) стоков гальванических производств обводненный (3 63 485 85 39 4); смесь осадков обезвреживания кислотно-щелочных, хромсодержащих и циансодержащих стоков гальванических производств карбонатом натрия (3 63 485 91 39 3); осадки нейтрализации кислых и хромсодержащих стоков гальванических производств гидроксидом натрия в смеси (3 63 485 97 39 3); осадки нейтрализации кислотно-щелочных, хромсодержащих и циансодержащих стоков гальванических производств гидроксидом натрия в смеси (3 63 485 98 39 3); смесь серной кислоты с бихроматом калия при технических испытаниях и измерениях (9 41 321 04 31 1); отходы бихромата калия в твердом виде при технических испытаниях и измерениях (9 41 406 01 49 2)</t>
  </si>
  <si>
    <t>отходы водного раствора солей хрома (VI) при технических испытаниях и измерениях (содержание хрома (VI) менее 10%) (9 41 406 12 10 3); отходы солей натрия при ликвидации проливов органических и неорганических кислот (3 10 810 01 33 3); ткань фильтровальная из полиэфирного волокна при газоочистке, загрязненная хлоридами калия и натрия (3 14 510 11 61 3); пенообразователь на основе синтетических поверхностно-активных веществ, содержащий сульфат натрия, утративший потребительские свойства (4 89 226 13 10 4); отходы огнетушащего порошка на основе диаммонийфосфата и стеарата кальция при перезарядке огнетушителя порошкового (4 89 225 51 40 4); отходы огнетушащего порошка на основе карбоната натрия при перезарядке огнетушителя порошкового (4 89 225 61 41 3); поглотитель химический известковый снаряжения средств индивидуальной защиты, утративший потребительские свойства (4 91 181 11 49 4); отходы твердого гидроксида лития при технических испытаниях и измерениях (9 41 111 01 49 2); отходы твердого гидроксида натрия при технических испытаниях и измерениях (9 41 112 01 49 2); отходы гидроксида калия в твердом виде при технических испытаниях и измерениях (9 41 113 07 49 2); отходы оксидов кальция при технических испытаниях и измерениях (9 41 202 01 21 2); отходы гидроксида аммония при технических испытаниях и измерениях (9 41 251 01 10 3); отходы уксусной кислоты при технических испытаниях и измерениях (9 41 311 02 10 2); отходы молочной кислоты в пластмассовой и/или стеклянной таре при технических испытаниях и измерениях (9 41 318 13 53 3); смесь органических кислот при технических испытаниях и измерениях (9 41 319 01 10 2); обводненная смесь уксусной и щавелевой кислот при технических испытаниях и измерениях малоопасная (9 41 319 11 10 4); отходы азотной кислоты при технических испытаниях и измерениях (9 41 320 01 10 2); отходы серной кислоты при технических испытаниях и измерениях (9 41 321 01 10 2); отходы соляной кислоты при технических испытаниях и измерениях (9 41 322 01 10 2); отходы фосфорной кислоты при технических испытаниях и измерениях (9 41 323 01 10 2); отходы поташа в твердом виде при технических испытаниях и измерениях (9 41 401 01 20 4); отходы калия железосинеродистого при технических испытаниях и измерениях (9 41 401 02 29 3); отходы натрия сернистокислого при технических испытаниях и измерениях (9 41 401 51 41 4); отходы натрия тиосульфата 5-водного при технических испытаниях и измерениях (9 41 401 52 40 4); отходы натрия двууглекислого при технических испытаниях и измерениях (9 41 401 53 41 3); отходы натрия хлористого при технических испытаниях и измерениях (9 41 401 54 49 4); отходы натрия сернокислого при технических испытаниях и измерениях (9 41 401 55 40 4); отходы сульфатов и хлоридов щелочных металлов в твердом виде при технических испытаниях и измерениях (9 41 401 71 49 3); отходы водных растворов неорганических солей щелочных металлов при технических испытаниях и измерениях (9 41 401 91 10 4); отходы солей свинца в твердом виде при технических испытаниях и измерениях (9 41 402 01 20 2); отходы солей аммония в твердом виде при технических испытаниях и измерениях (9 41 405 01 49 4); отходы аммония хлористого при технических испытаниях и измерениях (9 41 405 03 41 3); отходы железа сернокислого 7-водного при технических испытаниях и измерениях (9 41 408 41 40 4); отходы хлорида железа (III) шестиводного при технических испытаниях и измерениях (9 41 408 31 20 3); отходы цинка азотнокислого 6-водного при технических испытаниях и измерениях (9 41 409 01 29 3); отходы натрия азотистокислого при технических испытаниях и измерениях (9 41 410 11 40 2);отходы бария азотнокислого при технических испытаниях и измерениях (9 41 410 31 40 2); отходы алюминия сернокислого при технических испытаниях и измерениях (9 41 411 21 41 3)</t>
  </si>
  <si>
    <t>отходы аммония надсернокислого при технических испытаниях и измерениях (9 41 411 31 41 2); отходы натрия фосфорноватистокислого 1-водного при технических испытаниях и измерениях (9 41 412 11 41 2); отходы никеля двухлористого 6-водного при технических испытаниях и измерениях (9 41 413 15 29 2); отходы хлорида серебра при технических испытаниях и измерениях (9 41 471 11 20 2); отходы формалина при технических испытаниях и измерениях (9 41 511 01 10 3); отходы натрия лимоннокислого трехзамещенного 5,5-водного при технических испытаниях и измерениях (9 41 656 43 41 2); отходы государственных стандартных образцов БПК 5 (9 41 801 01 52 4); отходы государственных стандартных образцов ХПК (9 41 801 02 52 4); отходы государственных стандартных образцов взвешенных веществ (9 41 802 01 52 4); отходы государственных стандартных образцов мутности (9 41 803 01 20 4); отходы государственных стандартных образцов ионов меди (9 41 811 01 53 4); отходы государственных стандартных образцов нефтепродуктов (9 41 851 01 53 4); кислота серная отработанная процесса алкилирования углеводородов (3 08 211 01 10 2); электролит щелочной отработанный при получении водорода электролитическим методом (3 10 101 11 32 2); кислота серная, отработанная при осушке хлора в производстве хлора (3 12 152 21 10 2); жидкие отходы зачистки резервуаров хранения серной кислоты (3 12 229 11 10 2); пыль цементная (3 45 100 11 42 3); известь некондиционная (3 45 211 31 21 4); отходы расплава гидроксида натрия закалочных ванн при термической обработке металлических поверхностей (3 61 051 21 20 2); осадок ванн фосфатирования, содержащий фосфаты цинка 7% и более (в пересчете на цинк) (3 63 312 01 33 3); осадок ванн фосфатирования, содержащий фосфаты цинка менее 7% (в пересчете на цинк) (3 63 312 02 39 4); растворы травления стали на основе соляной кислоты отработанные (3 63 331 03 10 2); растворы активации поверхности стали на основе соляной кислоты отработанные (3 63 331 04 32 3); растворы травления черных и цветных металлов кислотные отработанные в смеси (3 63 331 99 10 2); растворы химического никелирования поверхностей черных и цветных металлов на основе сульфата никеля отработанные (3 63 361 11 10 3); электролит никелирования сульфатный отработанный (3 63 411 41 10 1); электролит никелирования ацетатный отработанный (3 63 411 51 10 2); осадок ванн никелирования в сульфатном электролите (3 63 417 41 39 3); электролит цинкования аммиакатный отработанный (3 63 431 11 10 3); электролит цинкования цианистый отработанный (3 63 431 21 10 3); электролит цинкования хлоридный отработанный (3 63 431 31 10 3); электролит цинкования сульфатный отработанный (3 63 431 41 10 3); электролит цинкования цинкатный отработанный (3 63 431 51 10 3); осадок ванн цинкования в аммиакатном электролите (3 63 437 11 39 3); осадок ванн цинкования в щелочном электролите (3 63 437 61 39 4); электролит кадмирования цианистый отработанный (3 63 451 21 10 2); электролит кадмирования сульфатно-аммонийный отработанный (3 63 451 45 10 3); растворы химического и электрохимического никелирования металлических поверхностей отработанные в смеси (3 63 481 11 10 3); растворы травления и осветления гальванических производств кислые отработанные в смеси (3 63 481 91 10 3); растворы травления, осветления и анодирования гальванических производств кислые отработанные в смеси (3 63 481 92 10 2); осадки нейтрализации гальванических стоков цинкования и оловянирования (3 63 485 31 39 3); электролит оловянирования сульфатный отработанный (3 63 492 14 10 3); растворы и электролиты отработанные в смеси при обработке металлических поверхностей методом электрохимического полирования на основе серной и фосфорной кислот (3 63 942 61 10 3); осадок ванн щелочного химического оксидирования поверхностей черных металлов (3 63 951 21 39 3)</t>
  </si>
  <si>
    <t>растворы и электролиты отработанные в смеси при обработке металлических поверхностей методом электрохимического оксидирования на основе серной кислоты (3 63 952 61 10 3); растворы на основе соляной кислоты, отработанные при удалении цинковых покрытий с металлических поверхностей (3 63 974 21 10 3); отходы проявителей рентгеновской пленки (4 17 211 01 10 3); отходы фиксажных растворов при обработке рентгеновской пленки (4 17 212 01 10 3); отходы фиксажных растворов при обработке фотографической пленки (4 17 212 02 10 4); отходы фиксажных растворов при обработке рентгеновской пленки с суммарным содержанием солей менее 20% (4 17 212 11 10 4); отходы солевых теплоносителей в виде нитрит-нитратных смесей (4 19 911 11 20 3); отходы зачистки емкостей хранения серной кислоты (9 13 311 11 39 2); отходы зачистки емкостей хранения серной и соляной кислот в смеси (суммарное содержание серной и соляной кислот менее 6%) (9 13 317 13 39 4); отходы зачистки емкостей хранения гидроксидов щелочных металлов (9 13 321 12 39 3); шлам сернокислотного электролита (9 20 110 04 39 2); кислота аккумуляторная серная отработанная (9 20 210 01 10 2); щелочи аккумуляторные отработанные (9 20 220 01 10 2); отходы растворов гидроксида натрия с рН &gt; 11,5 при технических испытаниях и измерениях (9 41 101 01 10 2); отходы растворов гидроксида натрия с рН = 10,1-11,5 при технических испытаниях и измерениях (9 41 101 02 10 3); отходы растворов гидроксида натрия с рН = 9,0-10,0 при технических испытаниях и измерениях (9 41 101 03 10 4); отходы растворов гидроксида калия с рН &gt; 11,5 при технических испытаниях и измерениях (9 41 102 01 10 2); отходы растворов гидроксида калия с рН = 10,1-11,5 при технических испытаниях и измерениях (9 41 102 02 10 3); отходы растворов гидроксида калия с рН = 9,0-10,0 при технических испытаниях и измерениях (9 41 102 03 10 4); отходы смеси растворов гидроксидов щелочных металлов с рН &gt; 11,5 при технических испытаниях и измерениях (9 41 108 01 10 2); отходы плавиковой кислоты при технических испытаниях и измерениях (9 41 324 01 10 1); смесь неорганических кислот при технических испытаниях и измерениях (9 41 329 01 10 2); смесь водных растворов неорганических кислот, не содержащая цианиды и органические примеси при технических испытаниях и измерениях (9 41 391 01 10 2); растворы, содержащие соли ртути, отработанные при технических испытаниях и измерениях (9 41 451 01 10 1); растворы, содержащие оксиды ртути, отработанные при технических испытаниях и измерениях (9 41 451 51 32 1); отходы отвердевшей серы при разгрузке жидкой серы (3 10 860 01 20 4); отходы бора аморфного при производстве бора аморфного (3 12 114 11 20 3); отходы ванн пассивации металлических поверхностей, содержащие смесь неорганических кислот (3 63 322 21 39 2); системный блок компьютера, утративший потребительские свойства (4 81 201 01 52 4); принтеры, сканеры, многофункциональные устройства (МФУ), утратившие потребительские свойства (4 81 202 01 52 4); картриджи печатающих устройств с содержанием тонера 7% и более отработанные (4 81 203 01 52 3); картриджи печатающих устройств с содержанием тонера менее 7% отработанные (4 81 203 02 52 4); клавиатура, манипулятор "мышь" с соединительными проводами, утратившие потребительские свойства (4 81 204 01 52 4); мониторы компьютерные жидкокристаллические, утратившие потребительские свойства, в сборе (4 81 205 02 52 4); мониторы компьютерные электроннолучевые, утратившие потребительские свойства (4 81 205 03 52 4); компьютеры портативные (ноутбуки), утратившие потребительские свойства (4 81 206 11 52 4); источники бесперебойного питания, утратившие потребительские свойства (4 81 211 02 53 2); телефонные и факсимильные аппараты, утратившие потребительские свойства (4 81 321 01 52 4);</t>
  </si>
  <si>
    <t>светодиодные лампы, утратившие потребительские свойства (4 82 415 01 52 4); приборы электроизмерительные щитовые, утратившие потребительские свойства (4 82 643 11 52 4); манометры, утратившие потребительские свойства (4 82 652 11 52 4); огнетушители самосрабатывающие порошковые, утратившие потребительские свойства (4 89 221 11 52 4); огнетушители углекислотные, утратившие потребительские свойства (4 89 221 21 52 4); диски магнитные жесткие компьютерные, утратившие потребительские свойства (4 81 131 11 52 4); проекторы, подключаемые к компьютеру, утратившие потребительские свойства (4 81 202 11 52 4); мониторы компьютерные плазменные, утратившие потребительские свойства (4 81 205 01 52 4); информационно-платежный терминал, утративший потребительские свойства (4 81 209 11 52 4); электронное программно-техническое устройство для приема к оплате платежных карт (POS-терминал), утратившее потребительские свойства (4 81 209 13 52 4); банкомат, утративший потребительские свойства (4 81 209 15 52 4); телефоны мобильные, утратившие потребительские свойства (4 81 322 11 52 3); рации портативные, утратившие потребительские свойства (4 81 322 21 52 4); модемы, утратившие потребительские свойства (4 81 323 11 52 4); коммутаторы, концентраторы сетевые, утратившие потребительские свойства (4 81 331 11 52 4); коммутаторы, маршрутизаторы сетевые, утратившие потребительские свойства (4 81 331 12 52 4); тюнеры, модемы, серверы, утратившие потребительские свойства (4 81 332 11 52 4); диктофоны профессиональные, утратившие потребительские свойства (4 81 432 21 52 4); датчики и камеры автоматических систем охраны и видеонаблюдения, утратившие потребительские свойства (4 81 433 91 52 4); барометры, утратившие потребительские свойства (4 81 553 11 52 4); платы электронные компьютерные, утратившие потребительские свойства (4 81 121 11 52 4); платы электронные (кроме компьютерных), утратившие потребительские свойства (4 81 121 91 52 4); счетчики электрические, утратившие потребительские свойства (4 82 151 11 52 4); лом изделий электроустановочных (4 82 351 11 52 4); изделия электроустановочные в смеси, утратившие потребительские свойства (4 82 351 21 52 4); светильники со светодиодными элементами в сборе, утратившие потребительские свойства (4 82 427 11 52 4); холодильники бытовые, не содержащие озоноразрушающих веществ, утратившие потребительские свойства (4 82 511 11 52 4); пылесос, утративший потребительские свойства (4 82 521 11 52 4); сушилка для рук, утратившая потребительские свойства (4 82 523 21 52 4); электрочайник, утративший потребительские свойства (4 82 524 11 52 4); водонагреватель бытовой, утративший потребительские свойства (4 82 524 21 52 4); электрокофеварка, утратившая потребительские свойства (4 82 524 12 52 4); печь микроволновая, утратившая потребительские свойства (4 82 527 11 52 4); кулер для воды с охлаждением и нагревом, утративший потребительские свойства (4 82 529 11 52 4); приборы КИП и А и их части, утратившие потребительские свойства (4 82 691 11 52 4); кондиционеры бытовые, не содержащие озоноразрушающих веществ, утратившие потребительские свойства (4 82 713 11 52 4); сплит-системы кондиционирования бытовые, не содержащие озоноразрушающих веществ, утратившие потребительские свойства (4 82 713 15 52 4); морозильные камеры, не содержащие озоноразрушающих веществ, утратившие потребительские свойства (4 82 721 61 52 4); калькуляторы, утратившие потребительские свойства (4 82 812 11 52 4); контрольно-кассовый аппарат, утративший потребительские свойства (4 82 813 11 52 4); счетчики банкнот, утратившие потребительские свойства (кроме ультрафиолетовых) (4 82 813 12 52 4); машины копировальные для офисов, утратившие потребительские свойства (4 82 823 11 52 4)</t>
  </si>
  <si>
    <t>детекторы валют, утратившие потребительские свойства (кроме ультрафиолетовых) (4 82 895 11 52 4); угловая шлифовальная машина, утратившая потребительские свойства (4 82 911 13 52 4); электроинструменты для сверления отверстий и закручивания крепежных изделий, утратившие потребительские свойства (4 82 911 12 52 4); бензопила, утратившая потребительские свойства (4 84 521 11 52 4); инструмент электромонтажный, утративший потребительские свойства (4 84 553 11 52 4); коробки фильтрующе-поглощающие противогазов, утратившие потребительские свойства (4 91 102 01 52 4); аккумуляторы компьютерные кислотные неповрежденные отработанные (4 82 211 02 53 2); противогазы в комплекте, утратившие потребительские свойства (4 91 102 21 52 4); самоспасатели шахтные, утратившие потребительские свойства (4 91 191 01 52 3); аккумуляторы стационарные свинцово-кислотные, утратившие потребительские свойства (4 82 211 11 53 2); аккумуляторные батареи источников бесперебойного питания свинцово-кислотные, утратившие потребительские свойства с электролитом (4 82 212 11 53 2); аккумуляторные батареи источников бесперебойного питания свинцово-кислотные, утратившие потребительские свойства без электролита (4 82 212 12 52 2); изолирующие дыхательные аппараты в комплекте, утратившие потребительские свойства (4 91 102 71 52 4); патроны регенеративные шахтных самоспасателей, утратившие потребительские свойства (4 91 191 11 52 3); самоспасатели изолирующие с химически связанным кислородом, утратившие потребительские свойства (4 91 197 11 52 3); аккумуляторы свинцовые отработанные неповрежденные, с электролитом (9 20 110 01 53 2); аккумуляторы свинцовые отработанные в сборе, без электролита (9 20 110 02 52 3); свинцовые пластины отработанных аккумуляторов (9 20 110 03 51 3); аккумуляторы никель-кадмиевые отработанные неповрежденные, с электролитом (9 20 120 01 53 2); аккумуляторы никель-кадмиевые отработанные в сборе, без электролита (9 20 120 02 52 3); аккумуляторы никель-железные отработанные неповрежденные, с электролитом (9 20 130 01 53 2); аккумуляторы никель-железные отработанные в сборе, без электролита (9 20 130 02 52 3)</t>
  </si>
  <si>
    <t>Комплекс по переработке пневматических шин отработанных УППШ-700</t>
  </si>
  <si>
    <t>Кировская область, г. Киров, ул. Павла Корчагина, д. 55а</t>
  </si>
  <si>
    <t>___</t>
  </si>
  <si>
    <t>ООО "Экоресурс"</t>
  </si>
  <si>
    <t>промышленные отходы</t>
  </si>
  <si>
    <t>(59)9178-СТОУ от 29.04.2020</t>
  </si>
  <si>
    <t>6132 т/год</t>
  </si>
  <si>
    <t>Покрышки пневматических шин с тканевым кордом отработанные (9 21 130 01 504); Покрышки пневматических шин с металлическим кордом отработанные (9 21 130 02 504); Шины пневматические автомобильные отработанные (9 21 110 01 50 4); Шины резиновые сплошные или полупневматические отработанные с металическим кордом (9 21 112 11 52 4); Камеры пневматических шин автомобильных отработанных (9 21 120 01 50 4)</t>
  </si>
  <si>
    <t>горбыль из натуральной чистой древесины (30522001215); рейка из натуральной чистой древесины (30522002215); щепа натуральной чистой древесины (30522003215); обрезь натуральной чистой древесины (30522004215); опилки натуральной чистой древесины (30523001435); стружка натуральной чистой древесины (30523002225); опилки и стружка натуральной чистой древесины несортированные (30529111205); прочие несортированные древесные отходы из натуральной чистой древесины (30529191205)</t>
  </si>
  <si>
    <t>Цех по производству пенополистирола</t>
  </si>
  <si>
    <t>г.Вятские Поляны</t>
  </si>
  <si>
    <t>Кировская область, г.Вятские Поляны, ул.Тойменка, 23а</t>
  </si>
  <si>
    <t>56.239588</t>
  </si>
  <si>
    <t>51.039319</t>
  </si>
  <si>
    <t>ООО "Стиплекс"</t>
  </si>
  <si>
    <t>дробилка отходов пенополистирола/дробление пенопласта; очиститель пенополистирольного регранулята/отделение фракции менее 2 мм; миксер/смешение вторичного сырья с первичным сырьем</t>
  </si>
  <si>
    <t>отходы пенопласта на основе полистирола незагрязненные (5 класс опасности отходов)43414101205</t>
  </si>
  <si>
    <t>лом и отходы изделий из полистирола незагрязненные (5 класс опасности отходов)43414103515</t>
  </si>
  <si>
    <t>п. Котчиха</t>
  </si>
  <si>
    <t>Кировская область, Омутнинский район, п. Котчиха, ул. Профсоюзная, з/у 1а</t>
  </si>
  <si>
    <t>59.125975</t>
  </si>
  <si>
    <t>52.340713</t>
  </si>
  <si>
    <t>7000 м3/год</t>
  </si>
  <si>
    <t>Опилки натуральной чистой древесины  (5 класс опасности отходов) 30523001435</t>
  </si>
  <si>
    <t xml:space="preserve">5700 м3/год </t>
  </si>
  <si>
    <t>г. Омутнинск</t>
  </si>
  <si>
    <t>Кировская область, Омутнинский район, г. Омутнинск ул. Трудовых Резервов д. 125</t>
  </si>
  <si>
    <t xml:space="preserve">2500 м3/год </t>
  </si>
  <si>
    <t>пгт. Лесной</t>
  </si>
  <si>
    <t> 59.790984</t>
  </si>
  <si>
    <t>52.131516</t>
  </si>
  <si>
    <t xml:space="preserve">4000 м3/год </t>
  </si>
  <si>
    <t>3600 м3/год</t>
  </si>
  <si>
    <t>59.719407</t>
  </si>
  <si>
    <t>52.258326</t>
  </si>
  <si>
    <t>2700 м3/год</t>
  </si>
  <si>
    <t>пгт. Рудничный</t>
  </si>
  <si>
    <t>59.604962</t>
  </si>
  <si>
    <t>52.454449</t>
  </si>
  <si>
    <t xml:space="preserve"> </t>
  </si>
  <si>
    <t>5000 м3/год</t>
  </si>
  <si>
    <t>4600 м3/год</t>
  </si>
  <si>
    <t>Омутнинский район</t>
  </si>
  <si>
    <t> 58.800050</t>
  </si>
  <si>
    <t>52.219734</t>
  </si>
  <si>
    <t>4000 м3/год</t>
  </si>
  <si>
    <t>3500 м3/год</t>
  </si>
  <si>
    <r>
      <t>58</t>
    </r>
    <r>
      <rPr>
        <sz val="11"/>
        <color indexed="8"/>
        <rFont val="Times New Roman"/>
        <family val="1"/>
      </rPr>
      <t>°37.647´</t>
    </r>
  </si>
  <si>
    <r>
      <t>049</t>
    </r>
    <r>
      <rPr>
        <sz val="11"/>
        <color indexed="8"/>
        <rFont val="Times New Roman"/>
        <family val="1"/>
      </rPr>
      <t>°35.1051´</t>
    </r>
  </si>
  <si>
    <r>
      <t>58</t>
    </r>
    <r>
      <rPr>
        <sz val="11"/>
        <color indexed="8"/>
        <rFont val="Times New Roman"/>
        <family val="1"/>
      </rPr>
      <t>°37.6712´</t>
    </r>
  </si>
  <si>
    <r>
      <t>049</t>
    </r>
    <r>
      <rPr>
        <sz val="11"/>
        <color indexed="8"/>
        <rFont val="Times New Roman"/>
        <family val="1"/>
      </rPr>
      <t>°40.1162´</t>
    </r>
  </si>
  <si>
    <t>покрышки пневматических шин с тканевым и металлическим кордом, шины пневматические автомобильные отработанные  92113002504, 92113001504, 92111001504</t>
  </si>
  <si>
    <t>установка демеркуризации модульная УДЛ-100</t>
  </si>
  <si>
    <t>725,76 т/год</t>
  </si>
  <si>
    <t>установка регенерации растворителей AV-20 XF/H</t>
  </si>
  <si>
    <t>2 установки "Форсаж-2м", участок термического уничтожения отходов в административно-хозяйственной зоне полигона предприятия</t>
  </si>
  <si>
    <t>№</t>
  </si>
  <si>
    <t>Наименование компании</t>
  </si>
  <si>
    <t>ИНН/ОГРН</t>
  </si>
  <si>
    <t>Номенклатура продукции</t>
  </si>
  <si>
    <t xml:space="preserve">Объем/кол-во выпускаемой продукции </t>
  </si>
  <si>
    <t>Перечень вторичных ресурсов, деятельность по обращению с которыми осуществляется</t>
  </si>
  <si>
    <t xml:space="preserve">1. </t>
  </si>
  <si>
    <t>ООО «Сельхозбиогаз»</t>
  </si>
  <si>
    <t>4345313756/</t>
  </si>
  <si>
    <t>1. Биоудобрения</t>
  </si>
  <si>
    <t>1 комплекс на 20 тонн</t>
  </si>
  <si>
    <t>Навоз крупнорогатого скота, помет, пух, перо, остатки кормового стола, подстилка из соломы, отходы бойни</t>
  </si>
  <si>
    <t>2. Биогаз</t>
  </si>
  <si>
    <t>300 тонн</t>
  </si>
  <si>
    <t xml:space="preserve">2. </t>
  </si>
  <si>
    <t>ООО «НПП «ЭТР»</t>
  </si>
  <si>
    <t>4303006753/</t>
  </si>
  <si>
    <t>1. Утеплитель</t>
  </si>
  <si>
    <t>1800 поддонов</t>
  </si>
  <si>
    <t>бумага, пластмасса</t>
  </si>
  <si>
    <t>2. Поддоны</t>
  </si>
  <si>
    <t>72 куба</t>
  </si>
  <si>
    <t>3.</t>
  </si>
  <si>
    <t>ООО «Полипластик»</t>
  </si>
  <si>
    <t>4345493763/</t>
  </si>
  <si>
    <t xml:space="preserve">Вторичные гранулы из полимерного сырья </t>
  </si>
  <si>
    <t>120 тонн</t>
  </si>
  <si>
    <t xml:space="preserve">пластмасса </t>
  </si>
  <si>
    <t xml:space="preserve">4. </t>
  </si>
  <si>
    <t>ООО «Пластик»</t>
  </si>
  <si>
    <t>4305002994/</t>
  </si>
  <si>
    <t>мат полимерный, лист упаковочный, корпус автомобильного зеркала, защита концов кабеля, решетка газонная, карман для документации</t>
  </si>
  <si>
    <t>155 тонн</t>
  </si>
  <si>
    <t>пластмасса</t>
  </si>
  <si>
    <t xml:space="preserve">5. </t>
  </si>
  <si>
    <t>ООО «Кировский биохимический завод»</t>
  </si>
  <si>
    <t>4345304991/ 1114345012429</t>
  </si>
  <si>
    <t>Спирт этиловый</t>
  </si>
  <si>
    <t>600 тыс. дал</t>
  </si>
  <si>
    <t>отходы лесопиления</t>
  </si>
  <si>
    <t>6.</t>
  </si>
  <si>
    <t>ООО «КИРОВПЕЙПЕР»</t>
  </si>
  <si>
    <t>7707375416/</t>
  </si>
  <si>
    <t>Производство целлюлозно-бумажной продукции</t>
  </si>
  <si>
    <r>
      <t>(</t>
    </r>
    <r>
      <rPr>
        <sz val="12"/>
        <rFont val="Times New Roman"/>
        <family val="1"/>
      </rPr>
      <t>Бумага для гофрирования и картон для плоских слоев</t>
    </r>
    <r>
      <rPr>
        <sz val="12"/>
        <color indexed="8"/>
        <rFont val="Times New Roman"/>
        <family val="1"/>
      </rPr>
      <t xml:space="preserve">, электротехническая бумага, </t>
    </r>
    <r>
      <rPr>
        <sz val="12"/>
        <rFont val="Times New Roman"/>
        <family val="1"/>
      </rPr>
      <t>Полимерпесчаная плитка</t>
    </r>
    <r>
      <rPr>
        <b/>
        <sz val="12"/>
        <color indexed="8"/>
        <rFont val="Times New Roman"/>
        <family val="1"/>
      </rPr>
      <t>)</t>
    </r>
  </si>
  <si>
    <t xml:space="preserve">Предприятием информация не представлена </t>
  </si>
  <si>
    <t>макулатура</t>
  </si>
  <si>
    <t>7.</t>
  </si>
  <si>
    <t>АО «Искож»</t>
  </si>
  <si>
    <t>4348003456/</t>
  </si>
  <si>
    <t>1. Настилы для ж/д переездов</t>
  </si>
  <si>
    <t>2700 тонны</t>
  </si>
  <si>
    <t>Полимерные отходы (заусенка, облой, литники) (замкнутый круг обработки)</t>
  </si>
  <si>
    <t>2. Покрытия для животноводческих помещений</t>
  </si>
  <si>
    <t>2450 тонны</t>
  </si>
  <si>
    <t>8.</t>
  </si>
  <si>
    <t>ООО КПП</t>
  </si>
  <si>
    <t>«Прожектор»</t>
  </si>
  <si>
    <t>4346046768/</t>
  </si>
  <si>
    <t>Мононить ПЭТ</t>
  </si>
  <si>
    <t>21 737 кг</t>
  </si>
  <si>
    <t xml:space="preserve">пластиковая тара </t>
  </si>
  <si>
    <t>9.</t>
  </si>
  <si>
    <t>ООО «Экоресурс»</t>
  </si>
  <si>
    <r>
      <t>4345497359/</t>
    </r>
    <r>
      <rPr>
        <sz val="11"/>
        <color rgb="FF000000"/>
        <rFont val="Calibri"/>
        <family val="2"/>
      </rPr>
      <t xml:space="preserve"> </t>
    </r>
    <r>
      <rPr>
        <sz val="12"/>
        <color indexed="8"/>
        <rFont val="Times New Roman"/>
        <family val="1"/>
      </rPr>
      <t>1194350012988</t>
    </r>
  </si>
  <si>
    <t>Полипропиленовые коврики</t>
  </si>
  <si>
    <t>-</t>
  </si>
  <si>
    <t>шины и покрышки пневматические</t>
  </si>
  <si>
    <t>Информация о компаниях/юридических лицах Кировской области,осуществляющих производство продукции с содержанием вторичных материальных ресурсов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</si>
</sst>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"/>
    <numFmt numFmtId="172" formatCode="#,##0.000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8" fillId="33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justify" vertical="top" wrapText="1"/>
    </xf>
    <xf numFmtId="0" fontId="50" fillId="0" borderId="15" xfId="0" applyFont="1" applyBorder="1" applyAlignment="1">
      <alignment horizontal="justify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4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justify"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8" fillId="0" borderId="15" xfId="0" applyFont="1" applyBorder="1" applyAlignment="1">
      <alignment horizontal="justify" vertical="top" wrapText="1"/>
    </xf>
    <xf numFmtId="0" fontId="50" fillId="0" borderId="15" xfId="0" applyFont="1" applyBorder="1" applyAlignment="1">
      <alignment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164" fontId="48" fillId="0" borderId="17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0" borderId="17" xfId="0" applyNumberFormat="1" applyFont="1" applyFill="1" applyBorder="1" applyAlignment="1">
      <alignment horizontal="center" vertical="center" wrapText="1"/>
    </xf>
    <xf numFmtId="164" fontId="48" fillId="0" borderId="18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164" fontId="48" fillId="0" borderId="18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left" vertical="top"/>
    </xf>
    <xf numFmtId="0" fontId="50" fillId="0" borderId="20" xfId="0" applyFont="1" applyBorder="1" applyAlignment="1">
      <alignment horizontal="justify" vertical="top" wrapText="1"/>
    </xf>
    <xf numFmtId="0" fontId="50" fillId="0" borderId="16" xfId="0" applyFont="1" applyBorder="1" applyAlignment="1">
      <alignment horizontal="justify" vertical="top" wrapText="1"/>
    </xf>
    <xf numFmtId="0" fontId="50" fillId="0" borderId="20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0" fillId="0" borderId="21" xfId="0" applyFont="1" applyBorder="1" applyAlignment="1">
      <alignment horizontal="justify" vertical="top" wrapText="1"/>
    </xf>
    <xf numFmtId="0" fontId="50" fillId="0" borderId="21" xfId="0" applyFont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82" zoomScaleNormal="82" zoomScalePageLayoutView="0" workbookViewId="0" topLeftCell="A1">
      <pane ySplit="5" topLeftCell="A65" activePane="bottomLeft" state="frozen"/>
      <selection pane="topLeft" activeCell="A1" sqref="A1"/>
      <selection pane="bottomLeft" activeCell="H58" sqref="H58:H67"/>
    </sheetView>
  </sheetViews>
  <sheetFormatPr defaultColWidth="9.140625" defaultRowHeight="15"/>
  <cols>
    <col min="1" max="1" width="5.8515625" style="8" customWidth="1"/>
    <col min="2" max="2" width="24.140625" style="8" customWidth="1"/>
    <col min="3" max="3" width="20.7109375" style="8" customWidth="1"/>
    <col min="4" max="4" width="26.421875" style="8" customWidth="1"/>
    <col min="5" max="5" width="19.00390625" style="8" customWidth="1"/>
    <col min="6" max="6" width="15.57421875" style="8" customWidth="1"/>
    <col min="7" max="7" width="13.421875" style="8" customWidth="1"/>
    <col min="8" max="8" width="17.57421875" style="8" customWidth="1"/>
    <col min="9" max="9" width="18.140625" style="8" customWidth="1"/>
    <col min="10" max="10" width="26.57421875" style="8" customWidth="1"/>
    <col min="11" max="11" width="31.00390625" style="8" customWidth="1"/>
    <col min="12" max="12" width="18.8515625" style="8" customWidth="1"/>
    <col min="13" max="13" width="17.7109375" style="8" customWidth="1"/>
    <col min="14" max="14" width="20.28125" style="8" customWidth="1"/>
    <col min="15" max="15" width="106.00390625" style="8" customWidth="1"/>
    <col min="16" max="16" width="24.8515625" style="8" customWidth="1"/>
    <col min="17" max="16384" width="9.140625" style="8" customWidth="1"/>
  </cols>
  <sheetData>
    <row r="1" spans="1:16" ht="15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3"/>
      <c r="K1" s="5"/>
      <c r="L1" s="3"/>
      <c r="M1" s="3"/>
      <c r="N1" s="7"/>
      <c r="O1" s="4"/>
      <c r="P1" s="2"/>
    </row>
    <row r="2" spans="1:16" ht="15">
      <c r="A2" s="74" t="s">
        <v>0</v>
      </c>
      <c r="B2" s="74" t="s">
        <v>1</v>
      </c>
      <c r="C2" s="74" t="s">
        <v>2</v>
      </c>
      <c r="D2" s="75"/>
      <c r="E2" s="75"/>
      <c r="F2" s="75"/>
      <c r="G2" s="75"/>
      <c r="H2" s="74" t="s">
        <v>3</v>
      </c>
      <c r="I2" s="75"/>
      <c r="J2" s="75" t="s">
        <v>71</v>
      </c>
      <c r="K2" s="75" t="s">
        <v>16</v>
      </c>
      <c r="L2" s="73" t="s">
        <v>19</v>
      </c>
      <c r="M2" s="73" t="s">
        <v>4</v>
      </c>
      <c r="N2" s="73" t="s">
        <v>21</v>
      </c>
      <c r="O2" s="73" t="s">
        <v>11</v>
      </c>
      <c r="P2" s="73" t="s">
        <v>46</v>
      </c>
    </row>
    <row r="3" spans="1:16" ht="15">
      <c r="A3" s="75"/>
      <c r="B3" s="75"/>
      <c r="C3" s="74" t="s">
        <v>5</v>
      </c>
      <c r="D3" s="74" t="s">
        <v>6</v>
      </c>
      <c r="E3" s="74" t="s">
        <v>7</v>
      </c>
      <c r="F3" s="74" t="s">
        <v>8</v>
      </c>
      <c r="G3" s="75"/>
      <c r="H3" s="74" t="s">
        <v>9</v>
      </c>
      <c r="I3" s="76" t="s">
        <v>10</v>
      </c>
      <c r="J3" s="75"/>
      <c r="K3" s="75"/>
      <c r="L3" s="75"/>
      <c r="M3" s="73"/>
      <c r="N3" s="75"/>
      <c r="O3" s="73"/>
      <c r="P3" s="73"/>
    </row>
    <row r="4" spans="1:16" ht="39" customHeight="1">
      <c r="A4" s="75"/>
      <c r="B4" s="75"/>
      <c r="C4" s="75"/>
      <c r="D4" s="75"/>
      <c r="E4" s="75"/>
      <c r="F4" s="10" t="s">
        <v>12</v>
      </c>
      <c r="G4" s="10" t="s">
        <v>13</v>
      </c>
      <c r="H4" s="75"/>
      <c r="I4" s="77"/>
      <c r="J4" s="75"/>
      <c r="K4" s="75"/>
      <c r="L4" s="75"/>
      <c r="M4" s="73"/>
      <c r="N4" s="75"/>
      <c r="O4" s="73"/>
      <c r="P4" s="73"/>
    </row>
    <row r="5" spans="1:16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17</v>
      </c>
    </row>
    <row r="6" spans="1:16" ht="159.75" customHeight="1">
      <c r="A6" s="13">
        <v>1</v>
      </c>
      <c r="B6" s="13" t="s">
        <v>72</v>
      </c>
      <c r="C6" s="13" t="s">
        <v>18</v>
      </c>
      <c r="D6" s="13" t="s">
        <v>73</v>
      </c>
      <c r="E6" s="13">
        <v>33649000</v>
      </c>
      <c r="F6" s="13" t="s">
        <v>74</v>
      </c>
      <c r="G6" s="13" t="s">
        <v>75</v>
      </c>
      <c r="H6" s="13" t="s">
        <v>17</v>
      </c>
      <c r="I6" s="23">
        <v>4345233469</v>
      </c>
      <c r="J6" s="18" t="s">
        <v>76</v>
      </c>
      <c r="K6" s="13" t="s">
        <v>72</v>
      </c>
      <c r="L6" s="13" t="s">
        <v>77</v>
      </c>
      <c r="M6" s="13" t="s">
        <v>78</v>
      </c>
      <c r="N6" s="9" t="s">
        <v>79</v>
      </c>
      <c r="O6" s="34" t="s">
        <v>80</v>
      </c>
      <c r="P6" s="9" t="s">
        <v>81</v>
      </c>
    </row>
    <row r="7" spans="1:16" ht="60">
      <c r="A7" s="13">
        <v>2</v>
      </c>
      <c r="B7" s="13" t="s">
        <v>82</v>
      </c>
      <c r="C7" s="13" t="s">
        <v>15</v>
      </c>
      <c r="D7" s="13" t="s">
        <v>83</v>
      </c>
      <c r="E7" s="13">
        <v>33701001</v>
      </c>
      <c r="F7" s="13" t="s">
        <v>84</v>
      </c>
      <c r="G7" s="13" t="s">
        <v>84</v>
      </c>
      <c r="H7" s="13" t="s">
        <v>85</v>
      </c>
      <c r="I7" s="24" t="s">
        <v>86</v>
      </c>
      <c r="J7" s="23" t="s">
        <v>76</v>
      </c>
      <c r="K7" s="13" t="s">
        <v>82</v>
      </c>
      <c r="L7" s="13"/>
      <c r="M7" s="13" t="s">
        <v>87</v>
      </c>
      <c r="N7" s="9" t="s">
        <v>88</v>
      </c>
      <c r="O7" s="34" t="s">
        <v>89</v>
      </c>
      <c r="P7" s="9"/>
    </row>
    <row r="8" spans="1:16" ht="68.25" customHeight="1">
      <c r="A8" s="13">
        <v>3</v>
      </c>
      <c r="B8" s="13" t="s">
        <v>90</v>
      </c>
      <c r="C8" s="13" t="s">
        <v>22</v>
      </c>
      <c r="D8" s="13" t="s">
        <v>91</v>
      </c>
      <c r="E8" s="13">
        <v>33707000</v>
      </c>
      <c r="F8" s="13" t="s">
        <v>39</v>
      </c>
      <c r="G8" s="13" t="s">
        <v>40</v>
      </c>
      <c r="H8" s="13" t="s">
        <v>29</v>
      </c>
      <c r="I8" s="23">
        <v>4341014794</v>
      </c>
      <c r="J8" s="23" t="s">
        <v>76</v>
      </c>
      <c r="K8" s="13" t="s">
        <v>90</v>
      </c>
      <c r="L8" s="13"/>
      <c r="M8" s="13" t="s">
        <v>30</v>
      </c>
      <c r="N8" s="9" t="s">
        <v>92</v>
      </c>
      <c r="O8" s="34" t="s">
        <v>93</v>
      </c>
      <c r="P8" s="9"/>
    </row>
    <row r="9" spans="1:16" ht="54.75" customHeight="1">
      <c r="A9" s="13">
        <v>4</v>
      </c>
      <c r="B9" s="13" t="s">
        <v>94</v>
      </c>
      <c r="C9" s="13" t="s">
        <v>24</v>
      </c>
      <c r="D9" s="13" t="s">
        <v>95</v>
      </c>
      <c r="E9" s="13">
        <v>33635000</v>
      </c>
      <c r="F9" s="13" t="s">
        <v>35</v>
      </c>
      <c r="G9" s="13" t="s">
        <v>36</v>
      </c>
      <c r="H9" s="13" t="s">
        <v>23</v>
      </c>
      <c r="I9" s="23">
        <v>4329014050</v>
      </c>
      <c r="J9" s="23" t="s">
        <v>76</v>
      </c>
      <c r="K9" s="13" t="s">
        <v>94</v>
      </c>
      <c r="L9" s="13"/>
      <c r="M9" s="13" t="s">
        <v>96</v>
      </c>
      <c r="N9" s="9" t="s">
        <v>97</v>
      </c>
      <c r="O9" s="34" t="s">
        <v>98</v>
      </c>
      <c r="P9" s="9"/>
    </row>
    <row r="10" spans="1:16" ht="390" customHeight="1">
      <c r="A10" s="57">
        <v>5</v>
      </c>
      <c r="B10" s="57" t="s">
        <v>99</v>
      </c>
      <c r="C10" s="57" t="s">
        <v>100</v>
      </c>
      <c r="D10" s="57" t="s">
        <v>101</v>
      </c>
      <c r="E10" s="57">
        <v>33627101</v>
      </c>
      <c r="F10" s="57" t="s">
        <v>102</v>
      </c>
      <c r="G10" s="57" t="s">
        <v>103</v>
      </c>
      <c r="H10" s="57" t="s">
        <v>104</v>
      </c>
      <c r="I10" s="57">
        <v>4321006570</v>
      </c>
      <c r="J10" s="57" t="s">
        <v>76</v>
      </c>
      <c r="K10" s="57" t="s">
        <v>99</v>
      </c>
      <c r="L10" s="57"/>
      <c r="M10" s="57" t="s">
        <v>105</v>
      </c>
      <c r="N10" s="55" t="s">
        <v>106</v>
      </c>
      <c r="O10" s="9" t="s">
        <v>107</v>
      </c>
      <c r="P10" s="55"/>
    </row>
    <row r="11" spans="1:16" ht="409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6"/>
      <c r="O11" s="9" t="s">
        <v>108</v>
      </c>
      <c r="P11" s="56"/>
    </row>
    <row r="12" spans="1:16" ht="409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6"/>
      <c r="O12" s="9" t="s">
        <v>109</v>
      </c>
      <c r="P12" s="56"/>
    </row>
    <row r="13" spans="1:16" ht="409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6"/>
      <c r="O13" s="9" t="s">
        <v>110</v>
      </c>
      <c r="P13" s="56"/>
    </row>
    <row r="14" spans="1:16" ht="409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6"/>
      <c r="O14" s="9" t="s">
        <v>111</v>
      </c>
      <c r="P14" s="56"/>
    </row>
    <row r="15" spans="1:16" ht="409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6"/>
      <c r="O15" s="9" t="s">
        <v>112</v>
      </c>
      <c r="P15" s="56"/>
    </row>
    <row r="16" spans="1:16" ht="409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/>
      <c r="O16" s="9" t="s">
        <v>113</v>
      </c>
      <c r="P16" s="56"/>
    </row>
    <row r="17" spans="1:16" ht="409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6"/>
      <c r="O17" s="9" t="s">
        <v>114</v>
      </c>
      <c r="P17" s="56"/>
    </row>
    <row r="18" spans="1:16" ht="409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6"/>
      <c r="O18" s="9" t="s">
        <v>115</v>
      </c>
      <c r="P18" s="56"/>
    </row>
    <row r="19" spans="1:16" ht="393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6"/>
      <c r="O19" s="9" t="s">
        <v>116</v>
      </c>
      <c r="P19" s="56"/>
    </row>
    <row r="20" spans="1:16" ht="40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9"/>
      <c r="O20" s="9" t="s">
        <v>117</v>
      </c>
      <c r="P20" s="69"/>
    </row>
    <row r="21" spans="1:16" ht="180">
      <c r="A21" s="55">
        <v>6</v>
      </c>
      <c r="B21" s="55" t="s">
        <v>118</v>
      </c>
      <c r="C21" s="55" t="s">
        <v>100</v>
      </c>
      <c r="D21" s="55" t="s">
        <v>119</v>
      </c>
      <c r="E21" s="70">
        <v>33627101</v>
      </c>
      <c r="F21" s="55" t="s">
        <v>102</v>
      </c>
      <c r="G21" s="55" t="s">
        <v>103</v>
      </c>
      <c r="H21" s="55" t="s">
        <v>104</v>
      </c>
      <c r="I21" s="55">
        <v>4321006570</v>
      </c>
      <c r="J21" s="55"/>
      <c r="K21" s="55" t="s">
        <v>118</v>
      </c>
      <c r="L21" s="55"/>
      <c r="M21" s="55" t="s">
        <v>105</v>
      </c>
      <c r="N21" s="55" t="s">
        <v>120</v>
      </c>
      <c r="O21" s="9" t="s">
        <v>107</v>
      </c>
      <c r="P21" s="55"/>
    </row>
    <row r="22" spans="1:16" ht="165">
      <c r="A22" s="56"/>
      <c r="B22" s="56"/>
      <c r="C22" s="56"/>
      <c r="D22" s="56"/>
      <c r="E22" s="71"/>
      <c r="F22" s="56"/>
      <c r="G22" s="56"/>
      <c r="H22" s="56"/>
      <c r="I22" s="56"/>
      <c r="J22" s="56"/>
      <c r="K22" s="56"/>
      <c r="L22" s="56"/>
      <c r="M22" s="56"/>
      <c r="N22" s="56"/>
      <c r="O22" s="9" t="s">
        <v>108</v>
      </c>
      <c r="P22" s="56"/>
    </row>
    <row r="23" spans="1:16" ht="180">
      <c r="A23" s="56"/>
      <c r="B23" s="56"/>
      <c r="C23" s="56"/>
      <c r="D23" s="56"/>
      <c r="E23" s="71"/>
      <c r="F23" s="56"/>
      <c r="G23" s="56"/>
      <c r="H23" s="56"/>
      <c r="I23" s="56"/>
      <c r="J23" s="56"/>
      <c r="K23" s="56"/>
      <c r="L23" s="56"/>
      <c r="M23" s="56"/>
      <c r="N23" s="56"/>
      <c r="O23" s="9" t="s">
        <v>109</v>
      </c>
      <c r="P23" s="56"/>
    </row>
    <row r="24" spans="1:16" ht="180">
      <c r="A24" s="56"/>
      <c r="B24" s="56"/>
      <c r="C24" s="56"/>
      <c r="D24" s="56"/>
      <c r="E24" s="71"/>
      <c r="F24" s="56"/>
      <c r="G24" s="56"/>
      <c r="H24" s="56"/>
      <c r="I24" s="56"/>
      <c r="J24" s="56"/>
      <c r="K24" s="56"/>
      <c r="L24" s="56"/>
      <c r="M24" s="56"/>
      <c r="N24" s="56"/>
      <c r="O24" s="9" t="s">
        <v>110</v>
      </c>
      <c r="P24" s="56"/>
    </row>
    <row r="25" spans="1:16" ht="165">
      <c r="A25" s="56"/>
      <c r="B25" s="56"/>
      <c r="C25" s="56"/>
      <c r="D25" s="56"/>
      <c r="E25" s="71"/>
      <c r="F25" s="56"/>
      <c r="G25" s="56"/>
      <c r="H25" s="56"/>
      <c r="I25" s="56"/>
      <c r="J25" s="56"/>
      <c r="K25" s="56"/>
      <c r="L25" s="56"/>
      <c r="M25" s="56"/>
      <c r="N25" s="56"/>
      <c r="O25" s="9" t="s">
        <v>111</v>
      </c>
      <c r="P25" s="56"/>
    </row>
    <row r="26" spans="1:16" ht="165">
      <c r="A26" s="56"/>
      <c r="B26" s="56"/>
      <c r="C26" s="56"/>
      <c r="D26" s="56"/>
      <c r="E26" s="71"/>
      <c r="F26" s="56"/>
      <c r="G26" s="56"/>
      <c r="H26" s="56"/>
      <c r="I26" s="56"/>
      <c r="J26" s="56"/>
      <c r="K26" s="56"/>
      <c r="L26" s="56"/>
      <c r="M26" s="56"/>
      <c r="N26" s="56"/>
      <c r="O26" s="9" t="s">
        <v>112</v>
      </c>
      <c r="P26" s="56"/>
    </row>
    <row r="27" spans="1:16" ht="180">
      <c r="A27" s="56"/>
      <c r="B27" s="56"/>
      <c r="C27" s="56"/>
      <c r="D27" s="56"/>
      <c r="E27" s="71"/>
      <c r="F27" s="56"/>
      <c r="G27" s="56"/>
      <c r="H27" s="56"/>
      <c r="I27" s="56"/>
      <c r="J27" s="56"/>
      <c r="K27" s="56"/>
      <c r="L27" s="56"/>
      <c r="M27" s="56"/>
      <c r="N27" s="56"/>
      <c r="O27" s="9" t="s">
        <v>113</v>
      </c>
      <c r="P27" s="56"/>
    </row>
    <row r="28" spans="1:16" ht="180">
      <c r="A28" s="56"/>
      <c r="B28" s="56"/>
      <c r="C28" s="56"/>
      <c r="D28" s="56"/>
      <c r="E28" s="71"/>
      <c r="F28" s="56"/>
      <c r="G28" s="56"/>
      <c r="H28" s="56"/>
      <c r="I28" s="56"/>
      <c r="J28" s="56"/>
      <c r="K28" s="56"/>
      <c r="L28" s="56"/>
      <c r="M28" s="56"/>
      <c r="N28" s="56"/>
      <c r="O28" s="9" t="s">
        <v>114</v>
      </c>
      <c r="P28" s="56"/>
    </row>
    <row r="29" spans="1:16" ht="180">
      <c r="A29" s="56"/>
      <c r="B29" s="56"/>
      <c r="C29" s="56"/>
      <c r="D29" s="56"/>
      <c r="E29" s="71"/>
      <c r="F29" s="56"/>
      <c r="G29" s="56"/>
      <c r="H29" s="56"/>
      <c r="I29" s="56"/>
      <c r="J29" s="56"/>
      <c r="K29" s="56"/>
      <c r="L29" s="56"/>
      <c r="M29" s="56"/>
      <c r="N29" s="56"/>
      <c r="O29" s="9" t="s">
        <v>115</v>
      </c>
      <c r="P29" s="56"/>
    </row>
    <row r="30" spans="1:16" ht="165">
      <c r="A30" s="56"/>
      <c r="B30" s="56"/>
      <c r="C30" s="56"/>
      <c r="D30" s="56"/>
      <c r="E30" s="71"/>
      <c r="F30" s="56"/>
      <c r="G30" s="56"/>
      <c r="H30" s="56"/>
      <c r="I30" s="56"/>
      <c r="J30" s="56"/>
      <c r="K30" s="56"/>
      <c r="L30" s="56"/>
      <c r="M30" s="56"/>
      <c r="N30" s="56"/>
      <c r="O30" s="9" t="s">
        <v>116</v>
      </c>
      <c r="P30" s="56"/>
    </row>
    <row r="31" spans="1:16" ht="165">
      <c r="A31" s="69"/>
      <c r="B31" s="69"/>
      <c r="C31" s="69"/>
      <c r="D31" s="69"/>
      <c r="E31" s="72"/>
      <c r="F31" s="69"/>
      <c r="G31" s="69"/>
      <c r="H31" s="69"/>
      <c r="I31" s="69"/>
      <c r="J31" s="69"/>
      <c r="K31" s="69"/>
      <c r="L31" s="69"/>
      <c r="M31" s="69"/>
      <c r="N31" s="69"/>
      <c r="O31" s="9" t="s">
        <v>117</v>
      </c>
      <c r="P31" s="69"/>
    </row>
    <row r="32" spans="1:16" s="19" customFormat="1" ht="35.25" customHeight="1">
      <c r="A32" s="60">
        <v>7</v>
      </c>
      <c r="B32" s="60" t="s">
        <v>121</v>
      </c>
      <c r="C32" s="60" t="s">
        <v>20</v>
      </c>
      <c r="D32" s="60" t="s">
        <v>122</v>
      </c>
      <c r="E32" s="60">
        <v>33607101001</v>
      </c>
      <c r="F32" s="60" t="s">
        <v>123</v>
      </c>
      <c r="G32" s="60" t="s">
        <v>124</v>
      </c>
      <c r="H32" s="60" t="s">
        <v>31</v>
      </c>
      <c r="I32" s="66">
        <v>4305002994</v>
      </c>
      <c r="J32" s="66" t="s">
        <v>125</v>
      </c>
      <c r="K32" s="60" t="s">
        <v>126</v>
      </c>
      <c r="L32" s="60" t="s">
        <v>127</v>
      </c>
      <c r="M32" s="60" t="s">
        <v>128</v>
      </c>
      <c r="N32" s="63" t="s">
        <v>129</v>
      </c>
      <c r="O32" s="26" t="s">
        <v>130</v>
      </c>
      <c r="P32" s="25">
        <v>58</v>
      </c>
    </row>
    <row r="33" spans="1:16" s="19" customFormat="1" ht="15">
      <c r="A33" s="61"/>
      <c r="B33" s="61"/>
      <c r="C33" s="61"/>
      <c r="D33" s="61"/>
      <c r="E33" s="61"/>
      <c r="F33" s="61"/>
      <c r="G33" s="61"/>
      <c r="H33" s="61"/>
      <c r="I33" s="67"/>
      <c r="J33" s="67"/>
      <c r="K33" s="61"/>
      <c r="L33" s="61"/>
      <c r="M33" s="61"/>
      <c r="N33" s="64"/>
      <c r="O33" s="26" t="s">
        <v>131</v>
      </c>
      <c r="P33" s="25">
        <v>6</v>
      </c>
    </row>
    <row r="34" spans="1:16" s="19" customFormat="1" ht="15">
      <c r="A34" s="62"/>
      <c r="B34" s="62"/>
      <c r="C34" s="62"/>
      <c r="D34" s="62"/>
      <c r="E34" s="62"/>
      <c r="F34" s="62"/>
      <c r="G34" s="62"/>
      <c r="H34" s="62"/>
      <c r="I34" s="68"/>
      <c r="J34" s="68"/>
      <c r="K34" s="62"/>
      <c r="L34" s="62"/>
      <c r="M34" s="62"/>
      <c r="N34" s="65"/>
      <c r="O34" s="26" t="s">
        <v>132</v>
      </c>
      <c r="P34" s="26">
        <v>8</v>
      </c>
    </row>
    <row r="35" spans="1:16" s="19" customFormat="1" ht="29.25" customHeight="1">
      <c r="A35" s="60">
        <v>8</v>
      </c>
      <c r="B35" s="60" t="s">
        <v>133</v>
      </c>
      <c r="C35" s="60" t="s">
        <v>20</v>
      </c>
      <c r="D35" s="60" t="s">
        <v>122</v>
      </c>
      <c r="E35" s="60">
        <v>33607101001</v>
      </c>
      <c r="F35" s="60" t="s">
        <v>123</v>
      </c>
      <c r="G35" s="60" t="s">
        <v>124</v>
      </c>
      <c r="H35" s="60" t="s">
        <v>31</v>
      </c>
      <c r="I35" s="66">
        <v>4305002994</v>
      </c>
      <c r="J35" s="66" t="s">
        <v>125</v>
      </c>
      <c r="K35" s="60" t="s">
        <v>134</v>
      </c>
      <c r="L35" s="60" t="s">
        <v>127</v>
      </c>
      <c r="M35" s="60" t="s">
        <v>128</v>
      </c>
      <c r="N35" s="63" t="s">
        <v>135</v>
      </c>
      <c r="O35" s="26" t="s">
        <v>130</v>
      </c>
      <c r="P35" s="25">
        <v>58</v>
      </c>
    </row>
    <row r="36" spans="1:16" s="19" customFormat="1" ht="15">
      <c r="A36" s="61"/>
      <c r="B36" s="61"/>
      <c r="C36" s="61"/>
      <c r="D36" s="61"/>
      <c r="E36" s="61"/>
      <c r="F36" s="61"/>
      <c r="G36" s="61"/>
      <c r="H36" s="61"/>
      <c r="I36" s="67"/>
      <c r="J36" s="67"/>
      <c r="K36" s="61"/>
      <c r="L36" s="61"/>
      <c r="M36" s="61"/>
      <c r="N36" s="64"/>
      <c r="O36" s="26" t="s">
        <v>136</v>
      </c>
      <c r="P36" s="25">
        <v>6</v>
      </c>
    </row>
    <row r="37" spans="1:16" s="19" customFormat="1" ht="15">
      <c r="A37" s="62"/>
      <c r="B37" s="62"/>
      <c r="C37" s="62"/>
      <c r="D37" s="62"/>
      <c r="E37" s="62"/>
      <c r="F37" s="62"/>
      <c r="G37" s="62"/>
      <c r="H37" s="62"/>
      <c r="I37" s="68"/>
      <c r="J37" s="68"/>
      <c r="K37" s="62"/>
      <c r="L37" s="62"/>
      <c r="M37" s="62"/>
      <c r="N37" s="65"/>
      <c r="O37" s="26" t="s">
        <v>137</v>
      </c>
      <c r="P37" s="26">
        <v>8</v>
      </c>
    </row>
    <row r="38" spans="1:16" s="19" customFormat="1" ht="60" customHeight="1">
      <c r="A38" s="60">
        <v>9</v>
      </c>
      <c r="B38" s="60" t="s">
        <v>138</v>
      </c>
      <c r="C38" s="60" t="s">
        <v>20</v>
      </c>
      <c r="D38" s="60" t="s">
        <v>122</v>
      </c>
      <c r="E38" s="60">
        <v>33607101001</v>
      </c>
      <c r="F38" s="60" t="s">
        <v>123</v>
      </c>
      <c r="G38" s="60" t="s">
        <v>124</v>
      </c>
      <c r="H38" s="60" t="s">
        <v>31</v>
      </c>
      <c r="I38" s="66">
        <v>4305002994</v>
      </c>
      <c r="J38" s="66" t="s">
        <v>125</v>
      </c>
      <c r="K38" s="60" t="s">
        <v>139</v>
      </c>
      <c r="L38" s="60" t="s">
        <v>127</v>
      </c>
      <c r="M38" s="60" t="s">
        <v>128</v>
      </c>
      <c r="N38" s="63" t="s">
        <v>140</v>
      </c>
      <c r="O38" s="26" t="s">
        <v>130</v>
      </c>
      <c r="P38" s="25">
        <v>58</v>
      </c>
    </row>
    <row r="39" spans="1:16" s="19" customFormat="1" ht="15">
      <c r="A39" s="61"/>
      <c r="B39" s="61"/>
      <c r="C39" s="61"/>
      <c r="D39" s="61"/>
      <c r="E39" s="61"/>
      <c r="F39" s="61"/>
      <c r="G39" s="61"/>
      <c r="H39" s="61"/>
      <c r="I39" s="67"/>
      <c r="J39" s="67"/>
      <c r="K39" s="61"/>
      <c r="L39" s="61"/>
      <c r="M39" s="61"/>
      <c r="N39" s="64"/>
      <c r="O39" s="26" t="s">
        <v>131</v>
      </c>
      <c r="P39" s="25">
        <v>6</v>
      </c>
    </row>
    <row r="40" spans="1:16" s="19" customFormat="1" ht="15">
      <c r="A40" s="62"/>
      <c r="B40" s="62"/>
      <c r="C40" s="62"/>
      <c r="D40" s="62"/>
      <c r="E40" s="62"/>
      <c r="F40" s="62"/>
      <c r="G40" s="62"/>
      <c r="H40" s="62"/>
      <c r="I40" s="68"/>
      <c r="J40" s="68"/>
      <c r="K40" s="62"/>
      <c r="L40" s="62"/>
      <c r="M40" s="62"/>
      <c r="N40" s="65"/>
      <c r="O40" s="26" t="s">
        <v>132</v>
      </c>
      <c r="P40" s="26">
        <v>8</v>
      </c>
    </row>
    <row r="41" spans="1:16" s="19" customFormat="1" ht="60" customHeight="1">
      <c r="A41" s="60">
        <v>10</v>
      </c>
      <c r="B41" s="60" t="s">
        <v>141</v>
      </c>
      <c r="C41" s="60" t="s">
        <v>20</v>
      </c>
      <c r="D41" s="60" t="s">
        <v>122</v>
      </c>
      <c r="E41" s="60">
        <v>33607101001</v>
      </c>
      <c r="F41" s="60" t="s">
        <v>123</v>
      </c>
      <c r="G41" s="60" t="s">
        <v>124</v>
      </c>
      <c r="H41" s="60" t="s">
        <v>31</v>
      </c>
      <c r="I41" s="66">
        <v>4305002994</v>
      </c>
      <c r="J41" s="66" t="s">
        <v>125</v>
      </c>
      <c r="K41" s="60" t="s">
        <v>142</v>
      </c>
      <c r="L41" s="60" t="s">
        <v>127</v>
      </c>
      <c r="M41" s="60" t="s">
        <v>128</v>
      </c>
      <c r="N41" s="63" t="s">
        <v>143</v>
      </c>
      <c r="O41" s="26" t="s">
        <v>130</v>
      </c>
      <c r="P41" s="25">
        <v>58</v>
      </c>
    </row>
    <row r="42" spans="1:16" s="19" customFormat="1" ht="15">
      <c r="A42" s="61"/>
      <c r="B42" s="61"/>
      <c r="C42" s="61"/>
      <c r="D42" s="61"/>
      <c r="E42" s="61"/>
      <c r="F42" s="61"/>
      <c r="G42" s="61"/>
      <c r="H42" s="61"/>
      <c r="I42" s="67"/>
      <c r="J42" s="67"/>
      <c r="K42" s="61"/>
      <c r="L42" s="61"/>
      <c r="M42" s="61"/>
      <c r="N42" s="64"/>
      <c r="O42" s="26" t="s">
        <v>131</v>
      </c>
      <c r="P42" s="25">
        <v>6</v>
      </c>
    </row>
    <row r="43" spans="1:16" s="19" customFormat="1" ht="15">
      <c r="A43" s="62"/>
      <c r="B43" s="62"/>
      <c r="C43" s="62"/>
      <c r="D43" s="62"/>
      <c r="E43" s="62"/>
      <c r="F43" s="62"/>
      <c r="G43" s="62"/>
      <c r="H43" s="62"/>
      <c r="I43" s="68"/>
      <c r="J43" s="68"/>
      <c r="K43" s="62"/>
      <c r="L43" s="62"/>
      <c r="M43" s="62"/>
      <c r="N43" s="65"/>
      <c r="O43" s="26" t="s">
        <v>132</v>
      </c>
      <c r="P43" s="26">
        <v>8</v>
      </c>
    </row>
    <row r="44" spans="1:16" s="19" customFormat="1" ht="60" customHeight="1">
      <c r="A44" s="60">
        <v>11</v>
      </c>
      <c r="B44" s="60" t="s">
        <v>144</v>
      </c>
      <c r="C44" s="60" t="s">
        <v>20</v>
      </c>
      <c r="D44" s="60" t="s">
        <v>122</v>
      </c>
      <c r="E44" s="60">
        <v>33607101001</v>
      </c>
      <c r="F44" s="60" t="s">
        <v>123</v>
      </c>
      <c r="G44" s="60" t="s">
        <v>124</v>
      </c>
      <c r="H44" s="60" t="s">
        <v>31</v>
      </c>
      <c r="I44" s="66">
        <v>4305002994</v>
      </c>
      <c r="J44" s="66" t="s">
        <v>125</v>
      </c>
      <c r="K44" s="60" t="s">
        <v>145</v>
      </c>
      <c r="L44" s="60" t="s">
        <v>127</v>
      </c>
      <c r="M44" s="60" t="s">
        <v>128</v>
      </c>
      <c r="N44" s="63" t="s">
        <v>79</v>
      </c>
      <c r="O44" s="26" t="s">
        <v>130</v>
      </c>
      <c r="P44" s="25">
        <v>58</v>
      </c>
    </row>
    <row r="45" spans="1:16" s="19" customFormat="1" ht="15">
      <c r="A45" s="61"/>
      <c r="B45" s="61"/>
      <c r="C45" s="61"/>
      <c r="D45" s="61"/>
      <c r="E45" s="61"/>
      <c r="F45" s="61"/>
      <c r="G45" s="61"/>
      <c r="H45" s="61"/>
      <c r="I45" s="67"/>
      <c r="J45" s="67"/>
      <c r="K45" s="61"/>
      <c r="L45" s="61"/>
      <c r="M45" s="61"/>
      <c r="N45" s="64"/>
      <c r="O45" s="26" t="s">
        <v>131</v>
      </c>
      <c r="P45" s="25">
        <v>6</v>
      </c>
    </row>
    <row r="46" spans="1:16" s="19" customFormat="1" ht="15">
      <c r="A46" s="62"/>
      <c r="B46" s="62"/>
      <c r="C46" s="62"/>
      <c r="D46" s="62"/>
      <c r="E46" s="62"/>
      <c r="F46" s="62"/>
      <c r="G46" s="62"/>
      <c r="H46" s="62"/>
      <c r="I46" s="68"/>
      <c r="J46" s="68"/>
      <c r="K46" s="62"/>
      <c r="L46" s="62"/>
      <c r="M46" s="62"/>
      <c r="N46" s="65"/>
      <c r="O46" s="26" t="s">
        <v>132</v>
      </c>
      <c r="P46" s="26">
        <v>8</v>
      </c>
    </row>
    <row r="47" spans="1:16" s="19" customFormat="1" ht="60" customHeight="1">
      <c r="A47" s="60">
        <v>12</v>
      </c>
      <c r="B47" s="60" t="s">
        <v>146</v>
      </c>
      <c r="C47" s="60" t="s">
        <v>20</v>
      </c>
      <c r="D47" s="60" t="s">
        <v>122</v>
      </c>
      <c r="E47" s="60">
        <v>33607101001</v>
      </c>
      <c r="F47" s="60" t="s">
        <v>123</v>
      </c>
      <c r="G47" s="60" t="s">
        <v>124</v>
      </c>
      <c r="H47" s="60" t="s">
        <v>31</v>
      </c>
      <c r="I47" s="66">
        <v>4305002994</v>
      </c>
      <c r="J47" s="66" t="s">
        <v>125</v>
      </c>
      <c r="K47" s="60" t="s">
        <v>147</v>
      </c>
      <c r="L47" s="60" t="s">
        <v>127</v>
      </c>
      <c r="M47" s="60" t="s">
        <v>128</v>
      </c>
      <c r="N47" s="63" t="s">
        <v>148</v>
      </c>
      <c r="O47" s="26" t="s">
        <v>130</v>
      </c>
      <c r="P47" s="25">
        <v>58</v>
      </c>
    </row>
    <row r="48" spans="1:16" s="19" customFormat="1" ht="15">
      <c r="A48" s="61"/>
      <c r="B48" s="61"/>
      <c r="C48" s="61"/>
      <c r="D48" s="61"/>
      <c r="E48" s="61"/>
      <c r="F48" s="61"/>
      <c r="G48" s="61"/>
      <c r="H48" s="61"/>
      <c r="I48" s="67"/>
      <c r="J48" s="67"/>
      <c r="K48" s="61"/>
      <c r="L48" s="61"/>
      <c r="M48" s="61"/>
      <c r="N48" s="64"/>
      <c r="O48" s="26" t="s">
        <v>131</v>
      </c>
      <c r="P48" s="25">
        <v>6</v>
      </c>
    </row>
    <row r="49" spans="1:16" s="19" customFormat="1" ht="15">
      <c r="A49" s="62"/>
      <c r="B49" s="62"/>
      <c r="C49" s="62"/>
      <c r="D49" s="62"/>
      <c r="E49" s="62"/>
      <c r="F49" s="62"/>
      <c r="G49" s="62"/>
      <c r="H49" s="62"/>
      <c r="I49" s="68"/>
      <c r="J49" s="68"/>
      <c r="K49" s="62"/>
      <c r="L49" s="62"/>
      <c r="M49" s="62"/>
      <c r="N49" s="65"/>
      <c r="O49" s="26" t="s">
        <v>132</v>
      </c>
      <c r="P49" s="26">
        <v>8</v>
      </c>
    </row>
    <row r="50" spans="1:16" s="19" customFormat="1" ht="60" customHeight="1">
      <c r="A50" s="60">
        <v>13</v>
      </c>
      <c r="B50" s="60" t="s">
        <v>149</v>
      </c>
      <c r="C50" s="60" t="s">
        <v>20</v>
      </c>
      <c r="D50" s="60" t="s">
        <v>122</v>
      </c>
      <c r="E50" s="60">
        <v>33607101001</v>
      </c>
      <c r="F50" s="60" t="s">
        <v>123</v>
      </c>
      <c r="G50" s="60" t="s">
        <v>124</v>
      </c>
      <c r="H50" s="60" t="s">
        <v>31</v>
      </c>
      <c r="I50" s="66">
        <v>4305002994</v>
      </c>
      <c r="J50" s="66" t="s">
        <v>125</v>
      </c>
      <c r="K50" s="60" t="s">
        <v>150</v>
      </c>
      <c r="L50" s="60" t="s">
        <v>127</v>
      </c>
      <c r="M50" s="60" t="s">
        <v>128</v>
      </c>
      <c r="N50" s="63" t="s">
        <v>151</v>
      </c>
      <c r="O50" s="26" t="s">
        <v>130</v>
      </c>
      <c r="P50" s="25">
        <v>58</v>
      </c>
    </row>
    <row r="51" spans="1:16" s="19" customFormat="1" ht="15">
      <c r="A51" s="61"/>
      <c r="B51" s="61"/>
      <c r="C51" s="61"/>
      <c r="D51" s="61"/>
      <c r="E51" s="61"/>
      <c r="F51" s="61"/>
      <c r="G51" s="61"/>
      <c r="H51" s="61"/>
      <c r="I51" s="67"/>
      <c r="J51" s="67"/>
      <c r="K51" s="61"/>
      <c r="L51" s="61"/>
      <c r="M51" s="61"/>
      <c r="N51" s="64"/>
      <c r="O51" s="26" t="s">
        <v>131</v>
      </c>
      <c r="P51" s="25">
        <v>6</v>
      </c>
    </row>
    <row r="52" spans="1:16" s="19" customFormat="1" ht="15">
      <c r="A52" s="62"/>
      <c r="B52" s="62"/>
      <c r="C52" s="62"/>
      <c r="D52" s="62"/>
      <c r="E52" s="62"/>
      <c r="F52" s="62"/>
      <c r="G52" s="62"/>
      <c r="H52" s="62"/>
      <c r="I52" s="68"/>
      <c r="J52" s="68"/>
      <c r="K52" s="62"/>
      <c r="L52" s="62"/>
      <c r="M52" s="62"/>
      <c r="N52" s="65"/>
      <c r="O52" s="26" t="s">
        <v>132</v>
      </c>
      <c r="P52" s="26">
        <v>8</v>
      </c>
    </row>
    <row r="53" spans="1:16" s="19" customFormat="1" ht="60" customHeight="1">
      <c r="A53" s="60">
        <v>14</v>
      </c>
      <c r="B53" s="60" t="s">
        <v>152</v>
      </c>
      <c r="C53" s="60" t="s">
        <v>20</v>
      </c>
      <c r="D53" s="60" t="s">
        <v>122</v>
      </c>
      <c r="E53" s="60">
        <v>33607101001</v>
      </c>
      <c r="F53" s="60" t="s">
        <v>123</v>
      </c>
      <c r="G53" s="60" t="s">
        <v>124</v>
      </c>
      <c r="H53" s="60" t="s">
        <v>31</v>
      </c>
      <c r="I53" s="66">
        <v>4305002994</v>
      </c>
      <c r="J53" s="66" t="s">
        <v>125</v>
      </c>
      <c r="K53" s="60" t="s">
        <v>153</v>
      </c>
      <c r="L53" s="60" t="s">
        <v>127</v>
      </c>
      <c r="M53" s="60" t="s">
        <v>128</v>
      </c>
      <c r="N53" s="63" t="s">
        <v>154</v>
      </c>
      <c r="O53" s="26" t="s">
        <v>130</v>
      </c>
      <c r="P53" s="25">
        <v>58</v>
      </c>
    </row>
    <row r="54" spans="1:16" s="19" customFormat="1" ht="15">
      <c r="A54" s="61"/>
      <c r="B54" s="61"/>
      <c r="C54" s="61"/>
      <c r="D54" s="61"/>
      <c r="E54" s="61"/>
      <c r="F54" s="61"/>
      <c r="G54" s="61"/>
      <c r="H54" s="61"/>
      <c r="I54" s="67"/>
      <c r="J54" s="67"/>
      <c r="K54" s="61"/>
      <c r="L54" s="61"/>
      <c r="M54" s="61"/>
      <c r="N54" s="64"/>
      <c r="O54" s="26" t="s">
        <v>131</v>
      </c>
      <c r="P54" s="25">
        <v>6</v>
      </c>
    </row>
    <row r="55" spans="1:16" s="19" customFormat="1" ht="15">
      <c r="A55" s="62"/>
      <c r="B55" s="62"/>
      <c r="C55" s="62"/>
      <c r="D55" s="62"/>
      <c r="E55" s="62"/>
      <c r="F55" s="62"/>
      <c r="G55" s="62"/>
      <c r="H55" s="62"/>
      <c r="I55" s="68"/>
      <c r="J55" s="68"/>
      <c r="K55" s="62"/>
      <c r="L55" s="62"/>
      <c r="M55" s="62"/>
      <c r="N55" s="65"/>
      <c r="O55" s="26" t="s">
        <v>132</v>
      </c>
      <c r="P55" s="26">
        <v>8</v>
      </c>
    </row>
    <row r="56" spans="1:16" ht="60">
      <c r="A56" s="13">
        <v>15</v>
      </c>
      <c r="B56" s="13" t="s">
        <v>155</v>
      </c>
      <c r="C56" s="13" t="s">
        <v>22</v>
      </c>
      <c r="D56" s="13" t="s">
        <v>156</v>
      </c>
      <c r="E56" s="13">
        <v>33707000</v>
      </c>
      <c r="F56" s="13" t="s">
        <v>32</v>
      </c>
      <c r="G56" s="13" t="s">
        <v>33</v>
      </c>
      <c r="H56" s="13" t="s">
        <v>27</v>
      </c>
      <c r="I56" s="23">
        <v>4341002904</v>
      </c>
      <c r="J56" s="23" t="s">
        <v>76</v>
      </c>
      <c r="K56" s="13" t="s">
        <v>155</v>
      </c>
      <c r="L56" s="13" t="s">
        <v>157</v>
      </c>
      <c r="M56" s="13" t="s">
        <v>28</v>
      </c>
      <c r="N56" s="9" t="s">
        <v>158</v>
      </c>
      <c r="O56" s="9" t="s">
        <v>159</v>
      </c>
      <c r="P56" s="9" t="s">
        <v>160</v>
      </c>
    </row>
    <row r="57" spans="1:16" ht="139.5" customHeight="1">
      <c r="A57" s="13">
        <v>16</v>
      </c>
      <c r="B57" s="13" t="s">
        <v>161</v>
      </c>
      <c r="C57" s="13" t="s">
        <v>15</v>
      </c>
      <c r="D57" s="13" t="s">
        <v>162</v>
      </c>
      <c r="E57" s="27">
        <v>33701000</v>
      </c>
      <c r="F57" s="27" t="s">
        <v>226</v>
      </c>
      <c r="G57" s="27" t="s">
        <v>227</v>
      </c>
      <c r="H57" s="13" t="s">
        <v>14</v>
      </c>
      <c r="I57" s="23">
        <v>4346049110</v>
      </c>
      <c r="J57" s="23" t="s">
        <v>163</v>
      </c>
      <c r="K57" s="13" t="s">
        <v>231</v>
      </c>
      <c r="L57" s="13" t="s">
        <v>157</v>
      </c>
      <c r="M57" s="13" t="s">
        <v>69</v>
      </c>
      <c r="N57" s="9" t="s">
        <v>164</v>
      </c>
      <c r="O57" s="34" t="s">
        <v>165</v>
      </c>
      <c r="P57" s="9">
        <v>75.7</v>
      </c>
    </row>
    <row r="58" spans="1:16" ht="90" customHeight="1">
      <c r="A58" s="57">
        <v>17</v>
      </c>
      <c r="B58" s="57" t="s">
        <v>166</v>
      </c>
      <c r="C58" s="57" t="s">
        <v>15</v>
      </c>
      <c r="D58" s="57" t="s">
        <v>167</v>
      </c>
      <c r="E58" s="57">
        <v>33701000</v>
      </c>
      <c r="F58" s="57" t="s">
        <v>228</v>
      </c>
      <c r="G58" s="57" t="s">
        <v>229</v>
      </c>
      <c r="H58" s="57" t="s">
        <v>14</v>
      </c>
      <c r="I58" s="57">
        <v>4346049110</v>
      </c>
      <c r="J58" s="57" t="s">
        <v>163</v>
      </c>
      <c r="K58" s="54" t="s">
        <v>234</v>
      </c>
      <c r="L58" s="54" t="s">
        <v>157</v>
      </c>
      <c r="M58" s="54" t="s">
        <v>69</v>
      </c>
      <c r="N58" s="54" t="s">
        <v>232</v>
      </c>
      <c r="O58" s="34" t="s">
        <v>169</v>
      </c>
      <c r="P58" s="54">
        <v>230.2</v>
      </c>
    </row>
    <row r="59" spans="1:16" ht="141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4"/>
      <c r="L59" s="54"/>
      <c r="M59" s="54"/>
      <c r="N59" s="54"/>
      <c r="O59" s="34" t="s">
        <v>170</v>
      </c>
      <c r="P59" s="54"/>
    </row>
    <row r="60" spans="1:16" ht="68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4"/>
      <c r="L60" s="54"/>
      <c r="M60" s="54"/>
      <c r="N60" s="54"/>
      <c r="O60" s="34" t="s">
        <v>171</v>
      </c>
      <c r="P60" s="54"/>
    </row>
    <row r="61" spans="1:16" ht="159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4"/>
      <c r="L61" s="54"/>
      <c r="M61" s="54"/>
      <c r="N61" s="54"/>
      <c r="O61" s="34" t="s">
        <v>172</v>
      </c>
      <c r="P61" s="54"/>
    </row>
    <row r="62" spans="1:16" ht="120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4"/>
      <c r="L62" s="54"/>
      <c r="M62" s="54"/>
      <c r="N62" s="54"/>
      <c r="O62" s="34" t="s">
        <v>173</v>
      </c>
      <c r="P62" s="54"/>
    </row>
    <row r="63" spans="1:16" ht="139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4"/>
      <c r="L63" s="54"/>
      <c r="M63" s="54"/>
      <c r="N63" s="54"/>
      <c r="O63" s="34" t="s">
        <v>174</v>
      </c>
      <c r="P63" s="54"/>
    </row>
    <row r="64" spans="1:16" ht="85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4"/>
      <c r="L64" s="54"/>
      <c r="M64" s="54"/>
      <c r="N64" s="54"/>
      <c r="O64" s="34" t="s">
        <v>175</v>
      </c>
      <c r="P64" s="54"/>
    </row>
    <row r="65" spans="1:16" ht="148.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4" t="s">
        <v>233</v>
      </c>
      <c r="L65" s="54"/>
      <c r="M65" s="54"/>
      <c r="N65" s="54" t="s">
        <v>168</v>
      </c>
      <c r="O65" s="34" t="s">
        <v>176</v>
      </c>
      <c r="P65" s="54"/>
    </row>
    <row r="66" spans="1:16" ht="88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4"/>
      <c r="L66" s="54"/>
      <c r="M66" s="54"/>
      <c r="N66" s="54"/>
      <c r="O66" s="34" t="s">
        <v>177</v>
      </c>
      <c r="P66" s="54"/>
    </row>
    <row r="67" spans="1:16" ht="10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4"/>
      <c r="L67" s="54"/>
      <c r="M67" s="54"/>
      <c r="N67" s="54"/>
      <c r="O67" s="34" t="s">
        <v>178</v>
      </c>
      <c r="P67" s="54"/>
    </row>
    <row r="68" spans="1:16" s="19" customFormat="1" ht="75">
      <c r="A68" s="33">
        <v>18</v>
      </c>
      <c r="B68" s="33" t="s">
        <v>179</v>
      </c>
      <c r="C68" s="33" t="s">
        <v>15</v>
      </c>
      <c r="D68" s="33" t="s">
        <v>180</v>
      </c>
      <c r="E68" s="33">
        <v>33701000001</v>
      </c>
      <c r="F68" s="33" t="s">
        <v>181</v>
      </c>
      <c r="G68" s="33" t="s">
        <v>181</v>
      </c>
      <c r="H68" s="33" t="s">
        <v>182</v>
      </c>
      <c r="I68" s="89">
        <v>4345245094</v>
      </c>
      <c r="J68" s="89" t="s">
        <v>183</v>
      </c>
      <c r="K68" s="33" t="s">
        <v>179</v>
      </c>
      <c r="L68" s="33" t="s">
        <v>157</v>
      </c>
      <c r="M68" s="33" t="s">
        <v>184</v>
      </c>
      <c r="N68" s="26" t="s">
        <v>185</v>
      </c>
      <c r="O68" s="26" t="s">
        <v>186</v>
      </c>
      <c r="P68" s="26"/>
    </row>
    <row r="69" spans="1:16" ht="102.75" customHeight="1">
      <c r="A69" s="28">
        <v>19</v>
      </c>
      <c r="B69" s="28" t="s">
        <v>68</v>
      </c>
      <c r="C69" s="28" t="s">
        <v>41</v>
      </c>
      <c r="D69" s="28" t="s">
        <v>42</v>
      </c>
      <c r="E69" s="28">
        <v>45358000000</v>
      </c>
      <c r="F69" s="28" t="s">
        <v>43</v>
      </c>
      <c r="G69" s="28" t="s">
        <v>44</v>
      </c>
      <c r="H69" s="28" t="s">
        <v>63</v>
      </c>
      <c r="I69" s="29">
        <v>9717085660</v>
      </c>
      <c r="J69" s="18" t="s">
        <v>183</v>
      </c>
      <c r="K69" s="28" t="s">
        <v>65</v>
      </c>
      <c r="L69" s="28" t="s">
        <v>45</v>
      </c>
      <c r="M69" s="30" t="s">
        <v>66</v>
      </c>
      <c r="N69" s="21" t="s">
        <v>67</v>
      </c>
      <c r="O69" s="31" t="s">
        <v>187</v>
      </c>
      <c r="P69" s="30" t="s">
        <v>64</v>
      </c>
    </row>
    <row r="70" spans="1:16" ht="120">
      <c r="A70" s="13">
        <v>20</v>
      </c>
      <c r="B70" s="13" t="s">
        <v>188</v>
      </c>
      <c r="C70" s="13" t="s">
        <v>189</v>
      </c>
      <c r="D70" s="13" t="s">
        <v>190</v>
      </c>
      <c r="E70" s="13">
        <v>33704000</v>
      </c>
      <c r="F70" s="13" t="s">
        <v>191</v>
      </c>
      <c r="G70" s="13" t="s">
        <v>192</v>
      </c>
      <c r="H70" s="13" t="s">
        <v>193</v>
      </c>
      <c r="I70" s="23">
        <v>4307014272</v>
      </c>
      <c r="J70" s="23" t="s">
        <v>183</v>
      </c>
      <c r="K70" s="13" t="s">
        <v>194</v>
      </c>
      <c r="L70" s="13" t="s">
        <v>45</v>
      </c>
      <c r="M70" s="13" t="s">
        <v>45</v>
      </c>
      <c r="N70" s="55">
        <f>280*0.15</f>
        <v>42</v>
      </c>
      <c r="O70" s="9" t="s">
        <v>195</v>
      </c>
      <c r="P70" s="9">
        <v>20</v>
      </c>
    </row>
    <row r="71" spans="1:16" ht="120">
      <c r="A71" s="13">
        <v>21</v>
      </c>
      <c r="B71" s="12" t="s">
        <v>188</v>
      </c>
      <c r="C71" s="12" t="s">
        <v>189</v>
      </c>
      <c r="D71" s="12" t="s">
        <v>190</v>
      </c>
      <c r="E71" s="12">
        <v>33704000</v>
      </c>
      <c r="F71" s="12" t="s">
        <v>191</v>
      </c>
      <c r="G71" s="12" t="s">
        <v>192</v>
      </c>
      <c r="H71" s="12" t="s">
        <v>193</v>
      </c>
      <c r="I71" s="32">
        <v>4307014272</v>
      </c>
      <c r="J71" s="32" t="s">
        <v>125</v>
      </c>
      <c r="K71" s="12" t="s">
        <v>194</v>
      </c>
      <c r="L71" s="12" t="s">
        <v>45</v>
      </c>
      <c r="M71" s="12" t="s">
        <v>45</v>
      </c>
      <c r="N71" s="56"/>
      <c r="O71" s="11" t="s">
        <v>196</v>
      </c>
      <c r="P71" s="11">
        <v>20</v>
      </c>
    </row>
    <row r="72" spans="1:16" ht="110.25">
      <c r="A72" s="33">
        <v>22</v>
      </c>
      <c r="B72" s="22" t="s">
        <v>49</v>
      </c>
      <c r="C72" s="33" t="s">
        <v>197</v>
      </c>
      <c r="D72" s="33" t="s">
        <v>198</v>
      </c>
      <c r="E72" s="36"/>
      <c r="F72" s="36" t="s">
        <v>199</v>
      </c>
      <c r="G72" s="36" t="s">
        <v>200</v>
      </c>
      <c r="H72" s="13" t="s">
        <v>50</v>
      </c>
      <c r="I72" s="36">
        <v>4322005233</v>
      </c>
      <c r="J72" s="22" t="s">
        <v>52</v>
      </c>
      <c r="K72" s="22" t="s">
        <v>51</v>
      </c>
      <c r="L72" s="13" t="s">
        <v>45</v>
      </c>
      <c r="M72" s="13" t="s">
        <v>45</v>
      </c>
      <c r="N72" s="22" t="s">
        <v>201</v>
      </c>
      <c r="O72" s="22" t="s">
        <v>202</v>
      </c>
      <c r="P72" s="36" t="s">
        <v>203</v>
      </c>
    </row>
    <row r="73" spans="1:16" ht="105">
      <c r="A73" s="33">
        <v>23</v>
      </c>
      <c r="B73" s="13" t="s">
        <v>49</v>
      </c>
      <c r="C73" s="33" t="s">
        <v>204</v>
      </c>
      <c r="D73" s="13" t="s">
        <v>205</v>
      </c>
      <c r="E73" s="36"/>
      <c r="F73" s="36">
        <v>58.696847</v>
      </c>
      <c r="G73" s="36">
        <v>52.218903</v>
      </c>
      <c r="H73" s="13" t="s">
        <v>53</v>
      </c>
      <c r="I73" s="36"/>
      <c r="J73" s="35" t="s">
        <v>52</v>
      </c>
      <c r="K73" s="13" t="s">
        <v>51</v>
      </c>
      <c r="L73" s="13" t="s">
        <v>45</v>
      </c>
      <c r="M73" s="13" t="s">
        <v>45</v>
      </c>
      <c r="N73" s="36">
        <v>3000</v>
      </c>
      <c r="O73" s="22" t="s">
        <v>202</v>
      </c>
      <c r="P73" s="36" t="s">
        <v>206</v>
      </c>
    </row>
    <row r="74" spans="1:16" ht="105">
      <c r="A74" s="33">
        <v>24</v>
      </c>
      <c r="B74" s="13" t="s">
        <v>49</v>
      </c>
      <c r="C74" s="33" t="s">
        <v>207</v>
      </c>
      <c r="D74" s="13" t="s">
        <v>55</v>
      </c>
      <c r="E74" s="36"/>
      <c r="F74" s="36" t="s">
        <v>208</v>
      </c>
      <c r="G74" s="36" t="s">
        <v>209</v>
      </c>
      <c r="H74" s="13" t="s">
        <v>54</v>
      </c>
      <c r="I74" s="36">
        <v>4305004423</v>
      </c>
      <c r="J74" s="35" t="s">
        <v>52</v>
      </c>
      <c r="K74" s="13" t="s">
        <v>51</v>
      </c>
      <c r="L74" s="13" t="s">
        <v>45</v>
      </c>
      <c r="M74" s="13" t="s">
        <v>45</v>
      </c>
      <c r="N74" s="36" t="s">
        <v>210</v>
      </c>
      <c r="O74" s="22" t="s">
        <v>202</v>
      </c>
      <c r="P74" s="36" t="s">
        <v>211</v>
      </c>
    </row>
    <row r="75" spans="1:16" ht="105">
      <c r="A75" s="33">
        <v>25</v>
      </c>
      <c r="B75" s="35" t="s">
        <v>49</v>
      </c>
      <c r="C75" s="33" t="s">
        <v>207</v>
      </c>
      <c r="D75" s="13" t="s">
        <v>57</v>
      </c>
      <c r="E75" s="36"/>
      <c r="F75" s="36" t="s">
        <v>212</v>
      </c>
      <c r="G75" s="36" t="s">
        <v>213</v>
      </c>
      <c r="H75" s="35" t="s">
        <v>56</v>
      </c>
      <c r="I75" s="36">
        <v>4305004448</v>
      </c>
      <c r="J75" s="35" t="s">
        <v>52</v>
      </c>
      <c r="K75" s="13" t="s">
        <v>51</v>
      </c>
      <c r="L75" s="13" t="s">
        <v>45</v>
      </c>
      <c r="M75" s="13" t="s">
        <v>45</v>
      </c>
      <c r="N75" s="36" t="s">
        <v>210</v>
      </c>
      <c r="O75" s="22" t="s">
        <v>202</v>
      </c>
      <c r="P75" s="36" t="s">
        <v>214</v>
      </c>
    </row>
    <row r="76" spans="1:16" ht="105">
      <c r="A76" s="33">
        <v>26</v>
      </c>
      <c r="B76" s="35" t="s">
        <v>49</v>
      </c>
      <c r="C76" s="33" t="s">
        <v>215</v>
      </c>
      <c r="D76" s="13" t="s">
        <v>60</v>
      </c>
      <c r="E76" s="36"/>
      <c r="F76" s="36" t="s">
        <v>216</v>
      </c>
      <c r="G76" s="36" t="s">
        <v>217</v>
      </c>
      <c r="H76" s="35" t="s">
        <v>58</v>
      </c>
      <c r="I76" s="35" t="s">
        <v>59</v>
      </c>
      <c r="J76" s="35" t="s">
        <v>52</v>
      </c>
      <c r="K76" s="13" t="s">
        <v>51</v>
      </c>
      <c r="L76" s="13" t="s">
        <v>45</v>
      </c>
      <c r="M76" s="13" t="s">
        <v>45</v>
      </c>
      <c r="N76" s="36" t="s">
        <v>219</v>
      </c>
      <c r="O76" s="22" t="s">
        <v>202</v>
      </c>
      <c r="P76" s="36" t="s">
        <v>220</v>
      </c>
    </row>
    <row r="77" spans="1:16" ht="105">
      <c r="A77" s="33">
        <v>27</v>
      </c>
      <c r="B77" s="35" t="s">
        <v>49</v>
      </c>
      <c r="C77" s="33" t="s">
        <v>221</v>
      </c>
      <c r="D77" s="35" t="s">
        <v>62</v>
      </c>
      <c r="E77" s="36"/>
      <c r="F77" s="36" t="s">
        <v>222</v>
      </c>
      <c r="G77" s="36" t="s">
        <v>223</v>
      </c>
      <c r="H77" s="35" t="s">
        <v>61</v>
      </c>
      <c r="I77" s="35">
        <v>4322001140</v>
      </c>
      <c r="J77" s="35" t="s">
        <v>52</v>
      </c>
      <c r="K77" s="13" t="s">
        <v>51</v>
      </c>
      <c r="L77" s="13" t="s">
        <v>45</v>
      </c>
      <c r="M77" s="13" t="s">
        <v>45</v>
      </c>
      <c r="N77" s="36" t="s">
        <v>224</v>
      </c>
      <c r="O77" s="22" t="s">
        <v>202</v>
      </c>
      <c r="P77" s="36" t="s">
        <v>225</v>
      </c>
    </row>
    <row r="78" spans="1:16" s="1" customFormat="1" ht="60">
      <c r="A78" s="16">
        <v>28</v>
      </c>
      <c r="B78" s="16" t="s">
        <v>25</v>
      </c>
      <c r="C78" s="16" t="s">
        <v>15</v>
      </c>
      <c r="D78" s="16" t="s">
        <v>26</v>
      </c>
      <c r="E78" s="16">
        <v>33701000</v>
      </c>
      <c r="F78" s="16" t="s">
        <v>37</v>
      </c>
      <c r="G78" s="16" t="s">
        <v>38</v>
      </c>
      <c r="H78" s="16" t="s">
        <v>25</v>
      </c>
      <c r="I78" s="17">
        <v>4345245094</v>
      </c>
      <c r="J78" s="15" t="s">
        <v>34</v>
      </c>
      <c r="K78" s="16" t="s">
        <v>47</v>
      </c>
      <c r="L78" s="14" t="s">
        <v>34</v>
      </c>
      <c r="M78" s="16" t="s">
        <v>48</v>
      </c>
      <c r="N78" s="14" t="s">
        <v>34</v>
      </c>
      <c r="O78" s="14" t="s">
        <v>230</v>
      </c>
      <c r="P78" s="14">
        <v>11000</v>
      </c>
    </row>
    <row r="79" spans="1:14" ht="15.75">
      <c r="A79" s="37"/>
      <c r="B79" s="38"/>
      <c r="C79" s="37"/>
      <c r="N79" s="39"/>
    </row>
    <row r="80" ht="15">
      <c r="N80" s="20" t="s">
        <v>218</v>
      </c>
    </row>
  </sheetData>
  <sheetProtection/>
  <mergeCells count="178">
    <mergeCell ref="A1:I1"/>
    <mergeCell ref="A2:A4"/>
    <mergeCell ref="B2:B4"/>
    <mergeCell ref="C2:G2"/>
    <mergeCell ref="H2:I2"/>
    <mergeCell ref="C3:C4"/>
    <mergeCell ref="D3:D4"/>
    <mergeCell ref="E3:E4"/>
    <mergeCell ref="F3:G3"/>
    <mergeCell ref="K2:K4"/>
    <mergeCell ref="N65:N67"/>
    <mergeCell ref="K65:K67"/>
    <mergeCell ref="M58:M67"/>
    <mergeCell ref="K58:K64"/>
    <mergeCell ref="N58:N64"/>
    <mergeCell ref="L2:L4"/>
    <mergeCell ref="M2:M4"/>
    <mergeCell ref="N2:N4"/>
    <mergeCell ref="L10:L20"/>
    <mergeCell ref="O2:O4"/>
    <mergeCell ref="P2:P4"/>
    <mergeCell ref="H3:H4"/>
    <mergeCell ref="I3:I4"/>
    <mergeCell ref="J2:J4"/>
    <mergeCell ref="A10:A20"/>
    <mergeCell ref="B10:B20"/>
    <mergeCell ref="C10:C20"/>
    <mergeCell ref="D10:D20"/>
    <mergeCell ref="E10:E20"/>
    <mergeCell ref="F10:F20"/>
    <mergeCell ref="G10:G20"/>
    <mergeCell ref="H10:H20"/>
    <mergeCell ref="I10:I20"/>
    <mergeCell ref="J10:J20"/>
    <mergeCell ref="K10:K20"/>
    <mergeCell ref="M10:M20"/>
    <mergeCell ref="N10:N20"/>
    <mergeCell ref="P10:P20"/>
    <mergeCell ref="A21:A31"/>
    <mergeCell ref="B21:B31"/>
    <mergeCell ref="C21:C31"/>
    <mergeCell ref="D21:D31"/>
    <mergeCell ref="E21:E31"/>
    <mergeCell ref="F21:F31"/>
    <mergeCell ref="G21:G31"/>
    <mergeCell ref="H21:H31"/>
    <mergeCell ref="I21:I31"/>
    <mergeCell ref="J21:J31"/>
    <mergeCell ref="K21:K31"/>
    <mergeCell ref="L21:L31"/>
    <mergeCell ref="M21:M31"/>
    <mergeCell ref="N21:N31"/>
    <mergeCell ref="P21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N35:N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I53:I55"/>
    <mergeCell ref="J53:J55"/>
    <mergeCell ref="K53:K55"/>
    <mergeCell ref="L53:L55"/>
    <mergeCell ref="A53:A55"/>
    <mergeCell ref="B53:B55"/>
    <mergeCell ref="C53:C55"/>
    <mergeCell ref="D53:D55"/>
    <mergeCell ref="E53:E55"/>
    <mergeCell ref="F53:F55"/>
    <mergeCell ref="M53:M55"/>
    <mergeCell ref="N53:N55"/>
    <mergeCell ref="A58:A67"/>
    <mergeCell ref="B58:B67"/>
    <mergeCell ref="C58:C67"/>
    <mergeCell ref="D58:D67"/>
    <mergeCell ref="E58:E67"/>
    <mergeCell ref="F58:F67"/>
    <mergeCell ref="G53:G55"/>
    <mergeCell ref="H53:H55"/>
    <mergeCell ref="P58:P67"/>
    <mergeCell ref="N70:N71"/>
    <mergeCell ref="G58:G67"/>
    <mergeCell ref="H58:H67"/>
    <mergeCell ref="I58:I67"/>
    <mergeCell ref="J58:J67"/>
    <mergeCell ref="L58:L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15" sqref="K15"/>
    </sheetView>
  </sheetViews>
  <sheetFormatPr defaultColWidth="9.140625" defaultRowHeight="15"/>
  <cols>
    <col min="2" max="2" width="26.57421875" style="0" customWidth="1"/>
    <col min="3" max="3" width="24.57421875" style="0" customWidth="1"/>
    <col min="4" max="4" width="24.00390625" style="0" customWidth="1"/>
    <col min="5" max="5" width="21.00390625" style="0" customWidth="1"/>
    <col min="6" max="6" width="40.28125" style="0" customWidth="1"/>
  </cols>
  <sheetData>
    <row r="1" spans="1:6" ht="45.75" customHeight="1">
      <c r="A1" s="85" t="s">
        <v>303</v>
      </c>
      <c r="B1" s="85"/>
      <c r="C1" s="85"/>
      <c r="D1" s="85"/>
      <c r="E1" s="85"/>
      <c r="F1" s="85"/>
    </row>
    <row r="2" spans="1:6" ht="16.5">
      <c r="A2" s="86"/>
      <c r="B2" s="86"/>
      <c r="C2" s="86"/>
      <c r="D2" s="86"/>
      <c r="E2" s="86"/>
      <c r="F2" s="86"/>
    </row>
    <row r="3" ht="16.5" thickBot="1">
      <c r="A3" s="40"/>
    </row>
    <row r="4" spans="1:6" ht="48" thickBot="1">
      <c r="A4" s="41" t="s">
        <v>235</v>
      </c>
      <c r="B4" s="42" t="s">
        <v>236</v>
      </c>
      <c r="C4" s="42" t="s">
        <v>237</v>
      </c>
      <c r="D4" s="42" t="s">
        <v>238</v>
      </c>
      <c r="E4" s="42" t="s">
        <v>239</v>
      </c>
      <c r="F4" s="42" t="s">
        <v>240</v>
      </c>
    </row>
    <row r="5" spans="1:6" ht="32.25" thickBot="1">
      <c r="A5" s="79" t="s">
        <v>241</v>
      </c>
      <c r="B5" s="79" t="s">
        <v>242</v>
      </c>
      <c r="C5" s="43" t="s">
        <v>243</v>
      </c>
      <c r="D5" s="44" t="s">
        <v>244</v>
      </c>
      <c r="E5" s="45" t="s">
        <v>245</v>
      </c>
      <c r="F5" s="81" t="s">
        <v>246</v>
      </c>
    </row>
    <row r="6" spans="1:6" ht="16.5" thickBot="1">
      <c r="A6" s="80"/>
      <c r="B6" s="80"/>
      <c r="C6" s="44">
        <v>1114345038312</v>
      </c>
      <c r="D6" s="44" t="s">
        <v>247</v>
      </c>
      <c r="E6" s="45" t="s">
        <v>248</v>
      </c>
      <c r="F6" s="82"/>
    </row>
    <row r="7" spans="1:6" ht="16.5" thickBot="1">
      <c r="A7" s="79" t="s">
        <v>249</v>
      </c>
      <c r="B7" s="79" t="s">
        <v>250</v>
      </c>
      <c r="C7" s="43" t="s">
        <v>251</v>
      </c>
      <c r="D7" s="44" t="s">
        <v>252</v>
      </c>
      <c r="E7" s="45" t="s">
        <v>253</v>
      </c>
      <c r="F7" s="83" t="s">
        <v>254</v>
      </c>
    </row>
    <row r="8" spans="1:6" ht="16.5" thickBot="1">
      <c r="A8" s="80"/>
      <c r="B8" s="80"/>
      <c r="C8" s="44">
        <v>1184350003650</v>
      </c>
      <c r="D8" s="44" t="s">
        <v>255</v>
      </c>
      <c r="E8" s="45" t="s">
        <v>256</v>
      </c>
      <c r="F8" s="84"/>
    </row>
    <row r="9" spans="1:6" ht="15.75">
      <c r="A9" s="79" t="s">
        <v>257</v>
      </c>
      <c r="B9" s="79" t="s">
        <v>258</v>
      </c>
      <c r="C9" s="43" t="s">
        <v>259</v>
      </c>
      <c r="D9" s="79" t="s">
        <v>260</v>
      </c>
      <c r="E9" s="83" t="s">
        <v>261</v>
      </c>
      <c r="F9" s="83" t="s">
        <v>262</v>
      </c>
    </row>
    <row r="10" spans="1:6" ht="16.5" thickBot="1">
      <c r="A10" s="80"/>
      <c r="B10" s="80"/>
      <c r="C10" s="44">
        <v>1194350008467</v>
      </c>
      <c r="D10" s="80"/>
      <c r="E10" s="84"/>
      <c r="F10" s="84"/>
    </row>
    <row r="11" spans="1:6" ht="15.75">
      <c r="A11" s="79" t="s">
        <v>263</v>
      </c>
      <c r="B11" s="79" t="s">
        <v>264</v>
      </c>
      <c r="C11" s="43" t="s">
        <v>265</v>
      </c>
      <c r="D11" s="79" t="s">
        <v>266</v>
      </c>
      <c r="E11" s="83" t="s">
        <v>267</v>
      </c>
      <c r="F11" s="83" t="s">
        <v>268</v>
      </c>
    </row>
    <row r="12" spans="1:6" ht="16.5" thickBot="1">
      <c r="A12" s="80"/>
      <c r="B12" s="80"/>
      <c r="C12" s="44">
        <v>1024300573000</v>
      </c>
      <c r="D12" s="80"/>
      <c r="E12" s="84"/>
      <c r="F12" s="84"/>
    </row>
    <row r="13" spans="1:6" ht="32.25" thickBot="1">
      <c r="A13" s="48" t="s">
        <v>269</v>
      </c>
      <c r="B13" s="44" t="s">
        <v>270</v>
      </c>
      <c r="C13" s="44" t="s">
        <v>271</v>
      </c>
      <c r="D13" s="44" t="s">
        <v>272</v>
      </c>
      <c r="E13" s="45" t="s">
        <v>273</v>
      </c>
      <c r="F13" s="45" t="s">
        <v>274</v>
      </c>
    </row>
    <row r="14" spans="1:6" ht="47.25">
      <c r="A14" s="79" t="s">
        <v>275</v>
      </c>
      <c r="B14" s="79" t="s">
        <v>276</v>
      </c>
      <c r="C14" s="43" t="s">
        <v>277</v>
      </c>
      <c r="D14" s="46" t="s">
        <v>278</v>
      </c>
      <c r="E14" s="83" t="s">
        <v>280</v>
      </c>
      <c r="F14" s="83" t="s">
        <v>281</v>
      </c>
    </row>
    <row r="15" spans="1:6" ht="126">
      <c r="A15" s="87"/>
      <c r="B15" s="87"/>
      <c r="C15" s="43">
        <v>5167746331781</v>
      </c>
      <c r="D15" s="46" t="s">
        <v>279</v>
      </c>
      <c r="E15" s="88"/>
      <c r="F15" s="88"/>
    </row>
    <row r="16" spans="1:6" ht="16.5" thickBot="1">
      <c r="A16" s="80"/>
      <c r="B16" s="80"/>
      <c r="C16" s="49"/>
      <c r="D16" s="44"/>
      <c r="E16" s="84"/>
      <c r="F16" s="84"/>
    </row>
    <row r="17" spans="1:6" ht="15.75">
      <c r="A17" s="79" t="s">
        <v>282</v>
      </c>
      <c r="B17" s="79" t="s">
        <v>283</v>
      </c>
      <c r="C17" s="43" t="s">
        <v>284</v>
      </c>
      <c r="D17" s="81" t="s">
        <v>285</v>
      </c>
      <c r="E17" s="83" t="s">
        <v>286</v>
      </c>
      <c r="F17" s="83" t="s">
        <v>287</v>
      </c>
    </row>
    <row r="18" spans="1:6" ht="16.5" thickBot="1">
      <c r="A18" s="87"/>
      <c r="B18" s="87"/>
      <c r="C18" s="43">
        <v>1024301308976</v>
      </c>
      <c r="D18" s="82"/>
      <c r="E18" s="84"/>
      <c r="F18" s="88"/>
    </row>
    <row r="19" spans="1:6" ht="15.75">
      <c r="A19" s="87"/>
      <c r="B19" s="87"/>
      <c r="C19" s="50"/>
      <c r="D19" s="81" t="s">
        <v>288</v>
      </c>
      <c r="E19" s="47"/>
      <c r="F19" s="88"/>
    </row>
    <row r="20" spans="1:6" ht="16.5" thickBot="1">
      <c r="A20" s="80"/>
      <c r="B20" s="80"/>
      <c r="C20" s="49"/>
      <c r="D20" s="82"/>
      <c r="E20" s="45" t="s">
        <v>289</v>
      </c>
      <c r="F20" s="84"/>
    </row>
    <row r="21" spans="1:6" ht="15.75">
      <c r="A21" s="79" t="s">
        <v>290</v>
      </c>
      <c r="B21" s="43" t="s">
        <v>291</v>
      </c>
      <c r="C21" s="43" t="s">
        <v>293</v>
      </c>
      <c r="D21" s="81" t="s">
        <v>294</v>
      </c>
      <c r="E21" s="83" t="s">
        <v>295</v>
      </c>
      <c r="F21" s="83" t="s">
        <v>296</v>
      </c>
    </row>
    <row r="22" spans="1:6" ht="16.5" thickBot="1">
      <c r="A22" s="80"/>
      <c r="B22" s="44" t="s">
        <v>292</v>
      </c>
      <c r="C22" s="44">
        <v>434501001</v>
      </c>
      <c r="D22" s="82"/>
      <c r="E22" s="84"/>
      <c r="F22" s="84"/>
    </row>
    <row r="23" spans="1:6" ht="32.25" thickBot="1">
      <c r="A23" s="48" t="s">
        <v>297</v>
      </c>
      <c r="B23" s="51" t="s">
        <v>298</v>
      </c>
      <c r="C23" s="44" t="s">
        <v>299</v>
      </c>
      <c r="D23" s="52" t="s">
        <v>300</v>
      </c>
      <c r="E23" s="45" t="s">
        <v>301</v>
      </c>
      <c r="F23" s="45" t="s">
        <v>302</v>
      </c>
    </row>
    <row r="24" ht="15">
      <c r="A24" s="53"/>
    </row>
  </sheetData>
  <sheetProtection/>
  <mergeCells count="32">
    <mergeCell ref="A5:A6"/>
    <mergeCell ref="B5:B6"/>
    <mergeCell ref="F5:F6"/>
    <mergeCell ref="A7:A8"/>
    <mergeCell ref="B7:B8"/>
    <mergeCell ref="F7:F8"/>
    <mergeCell ref="A9:A10"/>
    <mergeCell ref="B9:B10"/>
    <mergeCell ref="D9:D10"/>
    <mergeCell ref="E9:E10"/>
    <mergeCell ref="F9:F10"/>
    <mergeCell ref="A11:A12"/>
    <mergeCell ref="B11:B12"/>
    <mergeCell ref="D11:D12"/>
    <mergeCell ref="E11:E12"/>
    <mergeCell ref="F11:F12"/>
    <mergeCell ref="A17:A20"/>
    <mergeCell ref="B17:B20"/>
    <mergeCell ref="D17:D18"/>
    <mergeCell ref="E17:E18"/>
    <mergeCell ref="F17:F20"/>
    <mergeCell ref="D19:D20"/>
    <mergeCell ref="A21:A22"/>
    <mergeCell ref="D21:D22"/>
    <mergeCell ref="E21:E22"/>
    <mergeCell ref="F21:F22"/>
    <mergeCell ref="A1:F1"/>
    <mergeCell ref="A2:F2"/>
    <mergeCell ref="A14:A16"/>
    <mergeCell ref="B14:B16"/>
    <mergeCell ref="E14:E16"/>
    <mergeCell ref="F14:F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Шикунова</dc:creator>
  <cp:keywords/>
  <dc:description/>
  <cp:lastModifiedBy>sa</cp:lastModifiedBy>
  <cp:lastPrinted>2018-02-11T17:48:00Z</cp:lastPrinted>
  <dcterms:created xsi:type="dcterms:W3CDTF">2016-09-05T09:55:22Z</dcterms:created>
  <dcterms:modified xsi:type="dcterms:W3CDTF">2023-11-03T11:50:04Z</dcterms:modified>
  <cp:category/>
  <cp:version/>
  <cp:contentType/>
  <cp:contentStatus/>
</cp:coreProperties>
</file>