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0920" activeTab="0"/>
  </bookViews>
  <sheets>
    <sheet name="Sheet1" sheetId="1" r:id="rId1"/>
  </sheets>
  <definedNames>
    <definedName name="_xlnm.Print_Titles" localSheetId="0">'Sheet1'!$6:$8</definedName>
    <definedName name="_xlnm.Print_Area" localSheetId="0">'Sheet1'!$A$1:$H$70</definedName>
  </definedNames>
  <calcPr fullCalcOnLoad="1"/>
</workbook>
</file>

<file path=xl/sharedStrings.xml><?xml version="1.0" encoding="utf-8"?>
<sst xmlns="http://schemas.openxmlformats.org/spreadsheetml/2006/main" count="222" uniqueCount="159">
  <si>
    <t>Единица измерения</t>
  </si>
  <si>
    <t>Значение показателя</t>
  </si>
  <si>
    <t>Уровень достижения показателя, %</t>
  </si>
  <si>
    <t xml:space="preserve">план </t>
  </si>
  <si>
    <t>факт</t>
  </si>
  <si>
    <t>1.1.</t>
  </si>
  <si>
    <t>Доля водохозяйственных участков, класс качества которых (по индексу загрязнения вод) повысился, в общем количестве водохозяйственных участков, расположенных на территории субъекта Российской Федерации</t>
  </si>
  <si>
    <t>процентов</t>
  </si>
  <si>
    <t>1.2.</t>
  </si>
  <si>
    <t>1.3.</t>
  </si>
  <si>
    <t>Доля площади особо охраняемых природных территорий в общей площади территории области</t>
  </si>
  <si>
    <t>1.4.</t>
  </si>
  <si>
    <t>1.5.</t>
  </si>
  <si>
    <t>1.7.</t>
  </si>
  <si>
    <t>единиц</t>
  </si>
  <si>
    <t>1.8.</t>
  </si>
  <si>
    <t>1.9.</t>
  </si>
  <si>
    <t>1.11.</t>
  </si>
  <si>
    <t>Численность основных видов охотничьих ресурсов</t>
  </si>
  <si>
    <t>Лось</t>
  </si>
  <si>
    <t>тыс. особей</t>
  </si>
  <si>
    <t>Кабан</t>
  </si>
  <si>
    <t>Медведь</t>
  </si>
  <si>
    <t>2.1.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</si>
  <si>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</t>
  </si>
  <si>
    <t>Количество нарушений сроков и порядка рассмотрения документов, представленных на государственную экологическую экспертизу, выявленных по результатам проверок контролирующими органами и вследствие обоснованных жалоб заказчика</t>
  </si>
  <si>
    <t>Количество обращений юридических и физических лиц по фактам нарушения природоохранного законодательства, не обеспеченных при рассмотрении принятыми административными мерами</t>
  </si>
  <si>
    <t xml:space="preserve">Подпрограмма  "Развитие водохозяйственного комплекса Кировской области" на 2013- 2020 годы"      </t>
  </si>
  <si>
    <t>Количество объектов животного мира, отнесенных к охотничьим ресурсам</t>
  </si>
  <si>
    <t>Доля использования водных биологических ресурсов от выданной квоты</t>
  </si>
  <si>
    <t>да/нет</t>
  </si>
  <si>
    <t>да</t>
  </si>
  <si>
    <t>Отдельное мероприятие "Охрана водных объектов"</t>
  </si>
  <si>
    <t>Доля загрязненных сточных вод в общем объеме отводимых в водные объекты сточных вод, подлежащих очистке</t>
  </si>
  <si>
    <t>Объем сброса загрязненных без очистки сточных вод</t>
  </si>
  <si>
    <t>млн. куб.
метров</t>
  </si>
  <si>
    <t>Доля заключенных договоров водопользования и принятых решений о предоставлении водных объектов в пользование в общем количестве водопользователей, осуществляющих использование водных объектов на основании лицензии на водопользование и договоров пользования водными объектами, срок действия которых истекает в планируемом году, при сохранении потребности водопользования</t>
  </si>
  <si>
    <t>погонных 
километров</t>
  </si>
  <si>
    <t>Отдельное мероприятие "Сокращение вредного воздействия отходов производства и потребления на окружающую среду, а также максимальное вовлечение отходов в хозяйственный оборот"</t>
  </si>
  <si>
    <t>Отдельное мероприятие "Улучшение качества окружающей среды, обеспечение благоприятной среды проживания населения и рационального природопользования"</t>
  </si>
  <si>
    <t>Количество информаций о развитии и использовании минерально-сырьевой базы Кировской области</t>
  </si>
  <si>
    <t>Выполнение согласованного прокуратурой Кировской области ежегодного Плана проведения плановых проверок юридических лиц и индивидуальных предпринимателей</t>
  </si>
  <si>
    <t>Количество наблюдений за показателями состояния окружающей среды</t>
  </si>
  <si>
    <t>Количество нарушений сроков и порядка рассмотрения документов, представленных на государственную экологическую экспертизу, выявленных по результатам проверок контролирующими органами и вследствие обоснованных жалоб заказчиков</t>
  </si>
  <si>
    <t>Доля площади особо охраняемых природных территорий от общей площади территории области</t>
  </si>
  <si>
    <t>Протяженность маршрутов наблюдений за состоянием водных объектов</t>
  </si>
  <si>
    <t xml:space="preserve">Доля площади особо охраняемых природных территорий, охваченной контрольно-надзорными мероприятиями, от общей площади особо охраняемых природных территорий Кировской области </t>
  </si>
  <si>
    <t>Отдельное мероприятие "Охрана, воспроизводство, федеральный государственный надзор и рациональное использование объектов животного мира и среды их обитания на территории Кировской области"</t>
  </si>
  <si>
    <t>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 на основании договоров водопользования и решений о предоставлении водных объектов в пользование</t>
  </si>
  <si>
    <t xml:space="preserve">Публикация регионального доклада о состоянии окружающей среды в установленные сроки </t>
  </si>
  <si>
    <t xml:space="preserve">Количество информационных поводов по вопросам охраны окружающей среды и природопользования </t>
  </si>
  <si>
    <t>Доля нарушений, выявленных при осуществлении федерального охотничьего надзора, по которым вынесены постановления о привлечении нарушителей к юридической ответственности, к общему количеству выявленных нарушений</t>
  </si>
  <si>
    <t>3.</t>
  </si>
  <si>
    <t>3.1.</t>
  </si>
  <si>
    <t>3.2.</t>
  </si>
  <si>
    <t>3.3.</t>
  </si>
  <si>
    <t>3.4.</t>
  </si>
  <si>
    <t>3.5.</t>
  </si>
  <si>
    <t>3.6.</t>
  </si>
  <si>
    <t>4.</t>
  </si>
  <si>
    <t>5.</t>
  </si>
  <si>
    <t>5.2.</t>
  </si>
  <si>
    <t>5.4.</t>
  </si>
  <si>
    <t>5.5.</t>
  </si>
  <si>
    <t>5.7.</t>
  </si>
  <si>
    <t>5.11.</t>
  </si>
  <si>
    <t>5.13.</t>
  </si>
  <si>
    <t>6.</t>
  </si>
  <si>
    <t>Прирост объема запасов общераспространенных полезных ископаемых</t>
  </si>
  <si>
    <t xml:space="preserve">Степень технической готовности объекта "Берегоукрепление р. Тойменка в г. Вятские Поляны Кировской области"
</t>
  </si>
  <si>
    <t>тыс. рублей</t>
  </si>
  <si>
    <t xml:space="preserve">Доля выполненных работ по данному направлению в рамках мероприятий Подпрограммы
</t>
  </si>
  <si>
    <t xml:space="preserve">Размер ущерба, предотвращенного в результате приведения в безопасное состояние гидротехнических сооружений, уровень безопасности которых оценивается как неудовлетворительный или опасный
</t>
  </si>
  <si>
    <t xml:space="preserve">Прирост объема запасов общераспространенных полезных ископаемых
</t>
  </si>
  <si>
    <t xml:space="preserve">Прирост объема запасов подземных вод питьевого и хозяйственно-бытового назначения для водоснабжения населенных пунктов
</t>
  </si>
  <si>
    <t xml:space="preserve">Количество утвержденных проектов зон санитарной охраны источников водоснабжения и водопроводов питьевого назначения
</t>
  </si>
  <si>
    <t>Наличие положительного заключения государственной экологической экспертизы по материалам, обосновывающим лимиты и квоты добычи охотничьих ресурсов на территории Кировской области</t>
  </si>
  <si>
    <t>тыс. куб. метров</t>
  </si>
  <si>
    <t>куб. метров в сутки</t>
  </si>
  <si>
    <t>6.1.</t>
  </si>
  <si>
    <t>6.1.1.</t>
  </si>
  <si>
    <t>6.1.2.</t>
  </si>
  <si>
    <t>6.1.3.</t>
  </si>
  <si>
    <t>6.2.</t>
  </si>
  <si>
    <t>6.3.</t>
  </si>
  <si>
    <t>6.5.</t>
  </si>
  <si>
    <t>2.5.</t>
  </si>
  <si>
    <t xml:space="preserve">Количество рейдов наземного патрулирования особо охраняемых природных территорий </t>
  </si>
  <si>
    <t>1.10.</t>
  </si>
  <si>
    <t>2.2.</t>
  </si>
  <si>
    <t>2.3.</t>
  </si>
  <si>
    <t>2.4.</t>
  </si>
  <si>
    <t>2.6.</t>
  </si>
  <si>
    <t>5.1.</t>
  </si>
  <si>
    <t>5.3.</t>
  </si>
  <si>
    <t>5.6.</t>
  </si>
  <si>
    <t>5.9.</t>
  </si>
  <si>
    <t>5.10.</t>
  </si>
  <si>
    <t>5.12.</t>
  </si>
  <si>
    <t>6.4.</t>
  </si>
  <si>
    <t xml:space="preserve">  "Охрана окружающей среды, воспроизводство и использование природных ресурсов" на 2013 - 2021 годы</t>
  </si>
  <si>
    <t>Государственная программа Кировской области "Охрана окружающей среды, воспроизводство и использование природных ресурсов" на 2013-2021 годы</t>
  </si>
  <si>
    <t>2018 год</t>
  </si>
  <si>
    <t xml:space="preserve">Количество гидротехнических сооружений с неудовлетворительным и опасным уровнем безопасности, приведенных в безопасное техническое состояние
</t>
  </si>
  <si>
    <t xml:space="preserve">Доля гидротехнических сооружений с неудовлетворительным и опасным уровнем безопасности, приведенных в безопасное техническое состояние
</t>
  </si>
  <si>
    <t>не менее 21</t>
  </si>
  <si>
    <t>не более 9</t>
  </si>
  <si>
    <t>не менее 5,1</t>
  </si>
  <si>
    <t>не менее 30</t>
  </si>
  <si>
    <t xml:space="preserve">Доля гидротехнических сооружений с неудовлетворительным и опасным уровнем безопасности, приведенных в безопасное техническое состояние
</t>
  </si>
  <si>
    <t>не менее 70</t>
  </si>
  <si>
    <t xml:space="preserve">Доля использования водных биологических ресурсов от выданной квоты
</t>
  </si>
  <si>
    <t>_____________</t>
  </si>
  <si>
    <t>2019 год</t>
  </si>
  <si>
    <t xml:space="preserve">Количество созданных мест (площадок) накопления твердых коммунальных отходов
</t>
  </si>
  <si>
    <t>7</t>
  </si>
  <si>
    <t>Проект "Ликвидация (рекультивация) свалок в границах городов на территории Кировской области"</t>
  </si>
  <si>
    <t>7.1.</t>
  </si>
  <si>
    <t xml:space="preserve">Количество разработанной проектной документации на рекультивацию свалок
</t>
  </si>
  <si>
    <t>1</t>
  </si>
  <si>
    <t>8</t>
  </si>
  <si>
    <t xml:space="preserve">Проект "Формирование комплексной системы обращения с твердыми коммунальными отходами на территории Кировской области"
</t>
  </si>
  <si>
    <t>8.1.</t>
  </si>
  <si>
    <t>Доля выполненных работ по созданию объектов обработки твердых коммунальных отходов на территории Кировской области</t>
  </si>
  <si>
    <t>1,4</t>
  </si>
  <si>
    <t>9</t>
  </si>
  <si>
    <t xml:space="preserve">Проект "Сохранение биологического разнообразия на территории Кировской области"
</t>
  </si>
  <si>
    <t>9.1.</t>
  </si>
  <si>
    <t xml:space="preserve">Площадь особо охраняемых природных территорий Кировской области
</t>
  </si>
  <si>
    <t>тыс.га</t>
  </si>
  <si>
    <t>324</t>
  </si>
  <si>
    <t>0</t>
  </si>
  <si>
    <t xml:space="preserve">да </t>
  </si>
  <si>
    <t>322,4</t>
  </si>
  <si>
    <t>№
п/п</t>
  </si>
  <si>
    <t>1.6.</t>
  </si>
  <si>
    <t>1.9.1.</t>
  </si>
  <si>
    <t>1.9.2.</t>
  </si>
  <si>
    <t>1.9.3.</t>
  </si>
  <si>
    <t>4.1.</t>
  </si>
  <si>
    <t>5.8.</t>
  </si>
  <si>
    <t>не выполнены работы по текущему ремонту гидроузла на р. Шурминка в Уржумском районе, муниципальный контракт расторгнут по инициативе заказчика, так как подрядчик к работам не приступил</t>
  </si>
  <si>
    <t>предоставление отчетных материалов носит заявительный характер;  недропользователями и геологическими организациями-исполнителями  отчетные материалы не представлены по организационным причинам, в том числе в связи с отсутствием средств на оплату пошлины за проведение государственной экспертизы запасов полезных ископаемых</t>
  </si>
  <si>
    <t>мероприятие реализуется администрацией г. Кирова. В соответствии с заключенным муниципальным контрактом срок разработки проектной документации перенесен на 2020 год</t>
  </si>
  <si>
    <t xml:space="preserve">запланированные на 2019 год работы выполнены, низкое освоение связано с экономией средств </t>
  </si>
  <si>
    <t>1,3</t>
  </si>
  <si>
    <t xml:space="preserve">увеличение количества видов охотничьих животных обусловлено появлением новых данных о видовом составе животных на территории Кировской области  </t>
  </si>
  <si>
    <t>СВЕДЕНИЯ
 о достижении целевых показателей эффективности
 реализации государственной программы Кировской области</t>
  </si>
  <si>
    <t>Наименование государственной программы, подпрограммы, отдельного мероприятия, наименование показателей</t>
  </si>
  <si>
    <t>Обоснование отклонений значений показателя на конец отчетного года (при наличии)</t>
  </si>
  <si>
    <t xml:space="preserve">Приложение № 2 </t>
  </si>
  <si>
    <t>Плановое значение показателя запланировано с учетом фактического значения за 2018 год. Повышение объема сброса загрязненных без очистки сточных вод связано с переводом качества сточных вод Кировской ТЭЦ-3 (филиал «Кировский» ПАО «Т Плюс») из категории "нормативно чистые (без очистки)" в категорию "загрязненные без очистки"</t>
  </si>
  <si>
    <t>отклонение связано с досрочной постановкой запасов общераспространенных полезных ископаемых на территориальный баланс Кировской области</t>
  </si>
  <si>
    <t xml:space="preserve">отклонение связано с исполнением рекомендаций Минприроды России по снижению численности и плотности кабана, направленных на недопущение распространения африканскрой чумы свиней </t>
  </si>
  <si>
    <t>перевыполнение связано с экономией средств в результате заключения контрактов и увеличением объемов финансирования из местного бюджета на создание мест (площадок) накопления ТКО</t>
  </si>
  <si>
    <t>предоставление на утверждение проектов зон санитарной охраны источников водоснабжения питьевого назначения носит заявительный характер</t>
  </si>
  <si>
    <t xml:space="preserve">отклонение связано с тем, что популяция данного вида испытывает долговременные колебания с затяжными фазами роста и падения. Популяция находится в стадии роста численности, а плановый показатель отражает минимальное значение численности охотничьего ресурса, ниже которого возникает угроза сохранения популяции данного вида  </t>
  </si>
  <si>
    <t>отклонение связано с тем, что расчет объемов производился в соответствии с нормами и требованиями действующего законодательства в связи с чем, объемы вылова (добычи) водных биологических ресурсов пользователям рыбопромысловых участков были увеличены</t>
  </si>
  <si>
    <t>Превышение фактического значения показателя над плановым обусловлено проводившейся в отчетный период работой по повышению качества административных материалов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</si>
</sst>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00"/>
    <numFmt numFmtId="196" formatCode="0.000000"/>
    <numFmt numFmtId="197" formatCode="0.00000"/>
    <numFmt numFmtId="198" formatCode="0.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"/>
      <color indexed="30"/>
      <name val="Arial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u val="single"/>
      <sz val="7"/>
      <color indexed="61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33" borderId="0" xfId="0" applyFont="1" applyFill="1" applyAlignment="1">
      <alignment vertical="top"/>
    </xf>
    <xf numFmtId="2" fontId="5" fillId="0" borderId="0" xfId="0" applyNumberFormat="1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16" fontId="5" fillId="0" borderId="10" xfId="0" applyNumberFormat="1" applyFont="1" applyFill="1" applyBorder="1" applyAlignment="1">
      <alignment horizontal="center" vertical="top"/>
    </xf>
    <xf numFmtId="18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horizontal="center" vertical="top"/>
    </xf>
    <xf numFmtId="0" fontId="5" fillId="34" borderId="0" xfId="0" applyFont="1" applyFill="1" applyAlignment="1">
      <alignment vertical="top"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NumberFormat="1" applyFont="1" applyFill="1" applyBorder="1" applyAlignment="1">
      <alignment horizontal="left" vertical="top" wrapText="1"/>
    </xf>
    <xf numFmtId="189" fontId="5" fillId="35" borderId="10" xfId="0" applyNumberFormat="1" applyFont="1" applyFill="1" applyBorder="1" applyAlignment="1">
      <alignment horizontal="center" vertical="top"/>
    </xf>
    <xf numFmtId="49" fontId="5" fillId="35" borderId="10" xfId="0" applyNumberFormat="1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justify" vertical="top" wrapText="1"/>
    </xf>
    <xf numFmtId="0" fontId="5" fillId="35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top"/>
    </xf>
    <xf numFmtId="0" fontId="46" fillId="35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/>
    </xf>
    <xf numFmtId="2" fontId="5" fillId="35" borderId="10" xfId="0" applyNumberFormat="1" applyFont="1" applyFill="1" applyBorder="1" applyAlignment="1">
      <alignment horizontal="center" vertical="top"/>
    </xf>
    <xf numFmtId="0" fontId="5" fillId="35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36" borderId="0" xfId="0" applyFont="1" applyFill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16" fontId="5" fillId="0" borderId="14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view="pageBreakPreview" zoomScale="120" zoomScaleSheetLayoutView="120" workbookViewId="0" topLeftCell="A40">
      <selection activeCell="G43" sqref="G43"/>
    </sheetView>
  </sheetViews>
  <sheetFormatPr defaultColWidth="9.140625" defaultRowHeight="12.75"/>
  <cols>
    <col min="1" max="1" width="8.57421875" style="1" customWidth="1"/>
    <col min="2" max="2" width="73.8515625" style="2" customWidth="1"/>
    <col min="3" max="3" width="15.7109375" style="2" customWidth="1"/>
    <col min="4" max="4" width="13.28125" style="2" customWidth="1"/>
    <col min="5" max="5" width="14.140625" style="1" customWidth="1"/>
    <col min="6" max="6" width="13.7109375" style="1" customWidth="1"/>
    <col min="7" max="7" width="19.421875" style="7" customWidth="1"/>
    <col min="8" max="8" width="54.421875" style="2" customWidth="1"/>
    <col min="9" max="16384" width="9.140625" style="2" customWidth="1"/>
  </cols>
  <sheetData>
    <row r="1" spans="7:8" ht="15.75">
      <c r="G1" s="42" t="s">
        <v>150</v>
      </c>
      <c r="H1" s="42"/>
    </row>
    <row r="2" ht="2.25" customHeight="1"/>
    <row r="3" spans="1:8" ht="50.25" customHeight="1">
      <c r="A3" s="44" t="s">
        <v>147</v>
      </c>
      <c r="B3" s="45"/>
      <c r="C3" s="45"/>
      <c r="D3" s="45"/>
      <c r="E3" s="45"/>
      <c r="F3" s="45"/>
      <c r="G3" s="45"/>
      <c r="H3" s="45"/>
    </row>
    <row r="4" spans="1:8" ht="17.25" customHeight="1">
      <c r="A4" s="43" t="s">
        <v>100</v>
      </c>
      <c r="B4" s="43"/>
      <c r="C4" s="43"/>
      <c r="D4" s="43"/>
      <c r="E4" s="43"/>
      <c r="F4" s="43"/>
      <c r="G4" s="43"/>
      <c r="H4" s="43"/>
    </row>
    <row r="5" ht="5.25" customHeight="1"/>
    <row r="6" spans="1:8" ht="17.25" customHeight="1">
      <c r="A6" s="47" t="s">
        <v>134</v>
      </c>
      <c r="B6" s="41" t="s">
        <v>148</v>
      </c>
      <c r="C6" s="41" t="s">
        <v>0</v>
      </c>
      <c r="D6" s="51" t="s">
        <v>1</v>
      </c>
      <c r="E6" s="51"/>
      <c r="F6" s="51"/>
      <c r="G6" s="50" t="s">
        <v>2</v>
      </c>
      <c r="H6" s="41" t="s">
        <v>149</v>
      </c>
    </row>
    <row r="7" spans="1:8" ht="12.75" customHeight="1">
      <c r="A7" s="48"/>
      <c r="B7" s="41"/>
      <c r="C7" s="41"/>
      <c r="D7" s="41" t="s">
        <v>102</v>
      </c>
      <c r="E7" s="51" t="s">
        <v>113</v>
      </c>
      <c r="F7" s="51"/>
      <c r="G7" s="50"/>
      <c r="H7" s="41"/>
    </row>
    <row r="8" spans="1:8" ht="20.25" customHeight="1">
      <c r="A8" s="49"/>
      <c r="B8" s="41"/>
      <c r="C8" s="41"/>
      <c r="D8" s="41"/>
      <c r="E8" s="8" t="s">
        <v>3</v>
      </c>
      <c r="F8" s="8" t="s">
        <v>4</v>
      </c>
      <c r="G8" s="50"/>
      <c r="H8" s="41"/>
    </row>
    <row r="9" spans="1:8" ht="43.5" customHeight="1">
      <c r="A9" s="9">
        <v>1</v>
      </c>
      <c r="B9" s="10" t="s">
        <v>101</v>
      </c>
      <c r="C9" s="9"/>
      <c r="D9" s="9"/>
      <c r="E9" s="9"/>
      <c r="F9" s="9"/>
      <c r="G9" s="11"/>
      <c r="H9" s="12"/>
    </row>
    <row r="10" spans="1:8" ht="49.5" customHeight="1">
      <c r="A10" s="9" t="s">
        <v>5</v>
      </c>
      <c r="B10" s="10" t="s">
        <v>6</v>
      </c>
      <c r="C10" s="9" t="s">
        <v>7</v>
      </c>
      <c r="D10" s="9">
        <v>51.72</v>
      </c>
      <c r="E10" s="9">
        <v>51.72</v>
      </c>
      <c r="F10" s="9">
        <v>51.72</v>
      </c>
      <c r="G10" s="14">
        <f>F10/E10*100</f>
        <v>100</v>
      </c>
      <c r="H10" s="12"/>
    </row>
    <row r="11" spans="1:8" ht="69" customHeight="1">
      <c r="A11" s="9" t="s">
        <v>8</v>
      </c>
      <c r="B11" s="10" t="s">
        <v>48</v>
      </c>
      <c r="C11" s="9" t="s">
        <v>7</v>
      </c>
      <c r="D11" s="9">
        <v>97.89</v>
      </c>
      <c r="E11" s="11">
        <v>99.48</v>
      </c>
      <c r="F11" s="9">
        <v>97.31</v>
      </c>
      <c r="G11" s="14">
        <f>F11/E11*100</f>
        <v>97.81865701648572</v>
      </c>
      <c r="H11" s="28"/>
    </row>
    <row r="12" spans="1:8" ht="24" customHeight="1">
      <c r="A12" s="9" t="s">
        <v>9</v>
      </c>
      <c r="B12" s="10" t="s">
        <v>10</v>
      </c>
      <c r="C12" s="9" t="s">
        <v>7</v>
      </c>
      <c r="D12" s="9">
        <v>2.89</v>
      </c>
      <c r="E12" s="9">
        <v>2.89</v>
      </c>
      <c r="F12" s="9">
        <v>2.88</v>
      </c>
      <c r="G12" s="14">
        <f>F12/E12*100</f>
        <v>99.65397923875432</v>
      </c>
      <c r="H12" s="12"/>
    </row>
    <row r="13" spans="1:8" ht="48.75" customHeight="1">
      <c r="A13" s="9" t="s">
        <v>11</v>
      </c>
      <c r="B13" s="10" t="s">
        <v>25</v>
      </c>
      <c r="C13" s="9" t="s">
        <v>14</v>
      </c>
      <c r="D13" s="9">
        <v>0</v>
      </c>
      <c r="E13" s="9">
        <v>0</v>
      </c>
      <c r="F13" s="9">
        <v>0</v>
      </c>
      <c r="G13" s="14">
        <v>100</v>
      </c>
      <c r="H13" s="12"/>
    </row>
    <row r="14" spans="1:8" ht="47.25" customHeight="1">
      <c r="A14" s="9" t="s">
        <v>12</v>
      </c>
      <c r="B14" s="10" t="s">
        <v>26</v>
      </c>
      <c r="C14" s="9" t="s">
        <v>14</v>
      </c>
      <c r="D14" s="9">
        <v>0</v>
      </c>
      <c r="E14" s="9">
        <v>0</v>
      </c>
      <c r="F14" s="9">
        <v>0</v>
      </c>
      <c r="G14" s="14">
        <v>100</v>
      </c>
      <c r="H14" s="12"/>
    </row>
    <row r="15" spans="1:8" ht="63" customHeight="1">
      <c r="A15" s="9" t="s">
        <v>135</v>
      </c>
      <c r="B15" s="10" t="s">
        <v>24</v>
      </c>
      <c r="C15" s="9" t="s">
        <v>7</v>
      </c>
      <c r="D15" s="9">
        <v>66.2</v>
      </c>
      <c r="E15" s="9">
        <v>66.2</v>
      </c>
      <c r="F15" s="9">
        <v>66.2</v>
      </c>
      <c r="G15" s="14">
        <f>F15/E15*100</f>
        <v>100</v>
      </c>
      <c r="H15" s="12"/>
    </row>
    <row r="16" spans="1:8" ht="39" customHeight="1">
      <c r="A16" s="9" t="s">
        <v>13</v>
      </c>
      <c r="B16" s="10" t="s">
        <v>103</v>
      </c>
      <c r="C16" s="9" t="s">
        <v>14</v>
      </c>
      <c r="D16" s="9">
        <v>1</v>
      </c>
      <c r="E16" s="9">
        <v>1</v>
      </c>
      <c r="F16" s="9">
        <v>1</v>
      </c>
      <c r="G16" s="14">
        <f>F16/E16*100</f>
        <v>100</v>
      </c>
      <c r="H16" s="10"/>
    </row>
    <row r="17" spans="1:8" ht="33.75" customHeight="1">
      <c r="A17" s="13" t="s">
        <v>15</v>
      </c>
      <c r="B17" s="10" t="s">
        <v>104</v>
      </c>
      <c r="C17" s="9" t="s">
        <v>7</v>
      </c>
      <c r="D17" s="9">
        <v>39.3</v>
      </c>
      <c r="E17" s="9">
        <v>42.9</v>
      </c>
      <c r="F17" s="9">
        <v>42.9</v>
      </c>
      <c r="G17" s="14">
        <f>F17/E17*100</f>
        <v>100</v>
      </c>
      <c r="H17" s="32"/>
    </row>
    <row r="18" spans="1:8" ht="12.75">
      <c r="A18" s="9" t="s">
        <v>16</v>
      </c>
      <c r="B18" s="10" t="s">
        <v>18</v>
      </c>
      <c r="C18" s="9"/>
      <c r="D18" s="15"/>
      <c r="E18" s="9"/>
      <c r="F18" s="9"/>
      <c r="G18" s="14"/>
      <c r="H18" s="12"/>
    </row>
    <row r="19" spans="1:8" ht="81" customHeight="1">
      <c r="A19" s="16" t="s">
        <v>136</v>
      </c>
      <c r="B19" s="10" t="s">
        <v>19</v>
      </c>
      <c r="C19" s="9" t="s">
        <v>20</v>
      </c>
      <c r="D19" s="9">
        <v>30.2</v>
      </c>
      <c r="E19" s="9" t="s">
        <v>105</v>
      </c>
      <c r="F19" s="24">
        <v>33</v>
      </c>
      <c r="G19" s="14">
        <v>100</v>
      </c>
      <c r="H19" s="28" t="s">
        <v>156</v>
      </c>
    </row>
    <row r="20" spans="1:8" ht="51.75" customHeight="1">
      <c r="A20" s="16" t="s">
        <v>137</v>
      </c>
      <c r="B20" s="10" t="s">
        <v>21</v>
      </c>
      <c r="C20" s="9" t="s">
        <v>20</v>
      </c>
      <c r="D20" s="9">
        <v>3.4</v>
      </c>
      <c r="E20" s="9" t="s">
        <v>106</v>
      </c>
      <c r="F20" s="24">
        <v>3.9</v>
      </c>
      <c r="G20" s="14">
        <v>100</v>
      </c>
      <c r="H20" s="40" t="s">
        <v>153</v>
      </c>
    </row>
    <row r="21" spans="1:8" ht="78.75" customHeight="1">
      <c r="A21" s="16" t="s">
        <v>138</v>
      </c>
      <c r="B21" s="10" t="s">
        <v>22</v>
      </c>
      <c r="C21" s="9" t="s">
        <v>20</v>
      </c>
      <c r="D21" s="9">
        <v>6.5</v>
      </c>
      <c r="E21" s="9" t="s">
        <v>107</v>
      </c>
      <c r="F21" s="24">
        <v>6.6</v>
      </c>
      <c r="G21" s="14">
        <v>100</v>
      </c>
      <c r="H21" s="28" t="s">
        <v>156</v>
      </c>
    </row>
    <row r="22" spans="1:8" ht="68.25" customHeight="1">
      <c r="A22" s="16" t="s">
        <v>88</v>
      </c>
      <c r="B22" s="10" t="s">
        <v>111</v>
      </c>
      <c r="C22" s="9" t="s">
        <v>7</v>
      </c>
      <c r="D22" s="14">
        <v>50</v>
      </c>
      <c r="E22" s="14" t="s">
        <v>108</v>
      </c>
      <c r="F22" s="14">
        <v>71</v>
      </c>
      <c r="G22" s="14">
        <v>100</v>
      </c>
      <c r="H22" s="12" t="s">
        <v>157</v>
      </c>
    </row>
    <row r="23" spans="1:8" ht="64.5" customHeight="1">
      <c r="A23" s="16" t="s">
        <v>17</v>
      </c>
      <c r="B23" s="10" t="s">
        <v>68</v>
      </c>
      <c r="C23" s="8" t="s">
        <v>77</v>
      </c>
      <c r="D23" s="31">
        <v>1266</v>
      </c>
      <c r="E23" s="9">
        <v>3135</v>
      </c>
      <c r="F23" s="31">
        <v>5321</v>
      </c>
      <c r="G23" s="26">
        <f>F23/E23*100</f>
        <v>169.72886762360446</v>
      </c>
      <c r="H23" s="28" t="s">
        <v>152</v>
      </c>
    </row>
    <row r="24" spans="1:8" ht="28.5" customHeight="1">
      <c r="A24" s="9">
        <v>2</v>
      </c>
      <c r="B24" s="10" t="s">
        <v>27</v>
      </c>
      <c r="C24" s="9"/>
      <c r="D24" s="15"/>
      <c r="E24" s="9"/>
      <c r="F24" s="9"/>
      <c r="G24" s="14"/>
      <c r="H24" s="12"/>
    </row>
    <row r="25" spans="1:8" ht="60" customHeight="1">
      <c r="A25" s="9" t="s">
        <v>23</v>
      </c>
      <c r="B25" s="10" t="s">
        <v>24</v>
      </c>
      <c r="C25" s="9" t="s">
        <v>7</v>
      </c>
      <c r="D25" s="9">
        <v>66.2</v>
      </c>
      <c r="E25" s="9">
        <v>66.2</v>
      </c>
      <c r="F25" s="9">
        <v>66.2</v>
      </c>
      <c r="G25" s="14">
        <f aca="true" t="shared" si="0" ref="G25:G30">F25/E25*100</f>
        <v>100</v>
      </c>
      <c r="H25" s="12"/>
    </row>
    <row r="26" spans="1:8" ht="43.5" customHeight="1">
      <c r="A26" s="9" t="s">
        <v>89</v>
      </c>
      <c r="B26" s="10" t="s">
        <v>69</v>
      </c>
      <c r="C26" s="9" t="s">
        <v>7</v>
      </c>
      <c r="D26" s="9">
        <v>57</v>
      </c>
      <c r="E26" s="9">
        <v>84.2</v>
      </c>
      <c r="F26" s="9">
        <v>84.2</v>
      </c>
      <c r="G26" s="14">
        <f t="shared" si="0"/>
        <v>100</v>
      </c>
      <c r="H26" s="12"/>
    </row>
    <row r="27" spans="1:8" ht="59.25" customHeight="1">
      <c r="A27" s="9" t="s">
        <v>90</v>
      </c>
      <c r="B27" s="10" t="s">
        <v>71</v>
      </c>
      <c r="C27" s="9" t="s">
        <v>7</v>
      </c>
      <c r="D27" s="9">
        <v>88</v>
      </c>
      <c r="E27" s="9">
        <v>84</v>
      </c>
      <c r="F27" s="9">
        <v>75.7</v>
      </c>
      <c r="G27" s="14">
        <f t="shared" si="0"/>
        <v>90.11904761904762</v>
      </c>
      <c r="H27" s="10" t="s">
        <v>141</v>
      </c>
    </row>
    <row r="28" spans="1:8" ht="58.5" customHeight="1">
      <c r="A28" s="9" t="s">
        <v>91</v>
      </c>
      <c r="B28" s="10" t="s">
        <v>103</v>
      </c>
      <c r="C28" s="9" t="s">
        <v>14</v>
      </c>
      <c r="D28" s="22">
        <v>1</v>
      </c>
      <c r="E28" s="30">
        <v>1</v>
      </c>
      <c r="F28" s="22">
        <v>1</v>
      </c>
      <c r="G28" s="14">
        <f t="shared" si="0"/>
        <v>100</v>
      </c>
      <c r="H28" s="10"/>
    </row>
    <row r="29" spans="1:8" ht="58.5" customHeight="1">
      <c r="A29" s="9" t="s">
        <v>86</v>
      </c>
      <c r="B29" s="10" t="s">
        <v>72</v>
      </c>
      <c r="C29" s="9" t="s">
        <v>70</v>
      </c>
      <c r="D29" s="14">
        <v>47990</v>
      </c>
      <c r="E29" s="14">
        <v>24460</v>
      </c>
      <c r="F29" s="14">
        <v>24460</v>
      </c>
      <c r="G29" s="14">
        <f t="shared" si="0"/>
        <v>100</v>
      </c>
      <c r="H29" s="10"/>
    </row>
    <row r="30" spans="1:8" ht="38.25" customHeight="1">
      <c r="A30" s="9" t="s">
        <v>92</v>
      </c>
      <c r="B30" s="10" t="s">
        <v>109</v>
      </c>
      <c r="C30" s="9" t="s">
        <v>7</v>
      </c>
      <c r="D30" s="14">
        <v>39.3</v>
      </c>
      <c r="E30" s="14">
        <v>42.9</v>
      </c>
      <c r="F30" s="14">
        <v>42.9</v>
      </c>
      <c r="G30" s="14">
        <f t="shared" si="0"/>
        <v>100</v>
      </c>
      <c r="H30" s="10"/>
    </row>
    <row r="31" spans="1:8" ht="19.5" customHeight="1">
      <c r="A31" s="9" t="s">
        <v>52</v>
      </c>
      <c r="B31" s="10" t="s">
        <v>32</v>
      </c>
      <c r="C31" s="9"/>
      <c r="D31" s="15"/>
      <c r="E31" s="9"/>
      <c r="F31" s="9"/>
      <c r="G31" s="14"/>
      <c r="H31" s="10"/>
    </row>
    <row r="32" spans="1:8" ht="39.75" customHeight="1">
      <c r="A32" s="9" t="s">
        <v>53</v>
      </c>
      <c r="B32" s="10" t="s">
        <v>33</v>
      </c>
      <c r="C32" s="9" t="s">
        <v>7</v>
      </c>
      <c r="D32" s="14">
        <v>90</v>
      </c>
      <c r="E32" s="14">
        <v>90</v>
      </c>
      <c r="F32" s="39">
        <v>88.84</v>
      </c>
      <c r="G32" s="37">
        <f>E32/F32*100</f>
        <v>101.30571814497972</v>
      </c>
      <c r="H32" s="10"/>
    </row>
    <row r="33" spans="1:8" ht="90.75" customHeight="1">
      <c r="A33" s="9" t="s">
        <v>54</v>
      </c>
      <c r="B33" s="10" t="s">
        <v>34</v>
      </c>
      <c r="C33" s="8" t="s">
        <v>35</v>
      </c>
      <c r="D33" s="9">
        <v>0.26</v>
      </c>
      <c r="E33" s="11">
        <v>0.3</v>
      </c>
      <c r="F33" s="24">
        <v>29.75</v>
      </c>
      <c r="G33" s="37">
        <f>E33/F33*100</f>
        <v>1.0084033613445378</v>
      </c>
      <c r="H33" s="10" t="s">
        <v>151</v>
      </c>
    </row>
    <row r="34" spans="1:8" ht="48" customHeight="1">
      <c r="A34" s="9" t="s">
        <v>55</v>
      </c>
      <c r="B34" s="10" t="s">
        <v>6</v>
      </c>
      <c r="C34" s="9" t="s">
        <v>7</v>
      </c>
      <c r="D34" s="9">
        <v>51.72</v>
      </c>
      <c r="E34" s="9">
        <v>51.72</v>
      </c>
      <c r="F34" s="9">
        <v>51.72</v>
      </c>
      <c r="G34" s="14">
        <f>F34/E34*100</f>
        <v>100</v>
      </c>
      <c r="H34" s="12"/>
    </row>
    <row r="35" spans="1:8" ht="29.25" customHeight="1">
      <c r="A35" s="9" t="s">
        <v>56</v>
      </c>
      <c r="B35" s="10" t="s">
        <v>45</v>
      </c>
      <c r="C35" s="8" t="s">
        <v>37</v>
      </c>
      <c r="D35" s="9">
        <v>148</v>
      </c>
      <c r="E35" s="9">
        <v>148</v>
      </c>
      <c r="F35" s="9">
        <v>148</v>
      </c>
      <c r="G35" s="14">
        <f>F35/E35*100</f>
        <v>100</v>
      </c>
      <c r="H35" s="12"/>
    </row>
    <row r="36" spans="1:8" ht="74.25" customHeight="1">
      <c r="A36" s="9" t="s">
        <v>57</v>
      </c>
      <c r="B36" s="17" t="s">
        <v>48</v>
      </c>
      <c r="C36" s="9" t="s">
        <v>7</v>
      </c>
      <c r="D36" s="9">
        <v>97.89</v>
      </c>
      <c r="E36" s="11">
        <v>99.48</v>
      </c>
      <c r="F36" s="9">
        <v>97.31</v>
      </c>
      <c r="G36" s="14">
        <f>F36/E36*100</f>
        <v>97.81865701648572</v>
      </c>
      <c r="H36" s="12"/>
    </row>
    <row r="37" spans="1:8" ht="71.25" customHeight="1">
      <c r="A37" s="9" t="s">
        <v>58</v>
      </c>
      <c r="B37" s="17" t="s">
        <v>36</v>
      </c>
      <c r="C37" s="9" t="s">
        <v>7</v>
      </c>
      <c r="D37" s="9">
        <v>100</v>
      </c>
      <c r="E37" s="9">
        <v>100</v>
      </c>
      <c r="F37" s="9">
        <v>100</v>
      </c>
      <c r="G37" s="14">
        <f>F37/E37*100</f>
        <v>100</v>
      </c>
      <c r="H37" s="12"/>
    </row>
    <row r="38" spans="1:8" ht="56.25" customHeight="1">
      <c r="A38" s="9" t="s">
        <v>59</v>
      </c>
      <c r="B38" s="17" t="s">
        <v>38</v>
      </c>
      <c r="C38" s="9"/>
      <c r="D38" s="15"/>
      <c r="E38" s="9"/>
      <c r="F38" s="9"/>
      <c r="G38" s="14"/>
      <c r="H38" s="12"/>
    </row>
    <row r="39" spans="1:8" ht="54.75" customHeight="1">
      <c r="A39" s="9" t="s">
        <v>139</v>
      </c>
      <c r="B39" s="17" t="s">
        <v>114</v>
      </c>
      <c r="C39" s="9" t="s">
        <v>14</v>
      </c>
      <c r="D39" s="26"/>
      <c r="E39" s="14">
        <v>471</v>
      </c>
      <c r="F39" s="26">
        <v>927</v>
      </c>
      <c r="G39" s="14">
        <f>F39/E39*100</f>
        <v>196.81528662420382</v>
      </c>
      <c r="H39" s="28" t="s">
        <v>154</v>
      </c>
    </row>
    <row r="40" spans="1:8" ht="55.5" customHeight="1">
      <c r="A40" s="9" t="s">
        <v>60</v>
      </c>
      <c r="B40" s="17" t="s">
        <v>39</v>
      </c>
      <c r="C40" s="9"/>
      <c r="D40" s="15"/>
      <c r="E40" s="9"/>
      <c r="F40" s="9"/>
      <c r="G40" s="14"/>
      <c r="H40" s="12"/>
    </row>
    <row r="41" spans="1:8" ht="28.5" customHeight="1">
      <c r="A41" s="9" t="s">
        <v>93</v>
      </c>
      <c r="B41" s="17" t="s">
        <v>40</v>
      </c>
      <c r="C41" s="9" t="s">
        <v>14</v>
      </c>
      <c r="D41" s="24">
        <v>20</v>
      </c>
      <c r="E41" s="9">
        <v>20</v>
      </c>
      <c r="F41" s="24">
        <v>20</v>
      </c>
      <c r="G41" s="26">
        <f>F41/E41*100</f>
        <v>100</v>
      </c>
      <c r="H41" s="28"/>
    </row>
    <row r="42" spans="1:8" s="23" customFormat="1" ht="36.75" customHeight="1">
      <c r="A42" s="24" t="s">
        <v>61</v>
      </c>
      <c r="B42" s="25" t="s">
        <v>41</v>
      </c>
      <c r="C42" s="24" t="s">
        <v>7</v>
      </c>
      <c r="D42" s="26">
        <v>100</v>
      </c>
      <c r="E42" s="26">
        <v>100</v>
      </c>
      <c r="F42" s="26">
        <v>100</v>
      </c>
      <c r="G42" s="26">
        <f>F42/E42*100</f>
        <v>100</v>
      </c>
      <c r="H42" s="29"/>
    </row>
    <row r="43" spans="1:8" ht="60.75" customHeight="1">
      <c r="A43" s="9" t="s">
        <v>94</v>
      </c>
      <c r="B43" s="17" t="s">
        <v>26</v>
      </c>
      <c r="C43" s="9" t="s">
        <v>14</v>
      </c>
      <c r="D43" s="9">
        <v>0</v>
      </c>
      <c r="E43" s="9">
        <v>0</v>
      </c>
      <c r="F43" s="9">
        <v>0</v>
      </c>
      <c r="G43" s="14">
        <v>100</v>
      </c>
      <c r="H43" s="12"/>
    </row>
    <row r="44" spans="1:8" ht="28.5" customHeight="1">
      <c r="A44" s="9" t="s">
        <v>62</v>
      </c>
      <c r="B44" s="17" t="s">
        <v>42</v>
      </c>
      <c r="C44" s="9" t="s">
        <v>14</v>
      </c>
      <c r="D44" s="24">
        <v>400</v>
      </c>
      <c r="E44" s="9">
        <v>400</v>
      </c>
      <c r="F44" s="24">
        <v>400</v>
      </c>
      <c r="G44" s="14">
        <f>F44/E44*100</f>
        <v>100</v>
      </c>
      <c r="H44" s="12"/>
    </row>
    <row r="45" spans="1:8" ht="83.25" customHeight="1">
      <c r="A45" s="9" t="s">
        <v>63</v>
      </c>
      <c r="B45" s="17" t="s">
        <v>43</v>
      </c>
      <c r="C45" s="9" t="s">
        <v>14</v>
      </c>
      <c r="D45" s="9">
        <v>0</v>
      </c>
      <c r="E45" s="9">
        <v>0</v>
      </c>
      <c r="F45" s="9">
        <v>0</v>
      </c>
      <c r="G45" s="14">
        <v>100</v>
      </c>
      <c r="H45" s="12"/>
    </row>
    <row r="46" spans="1:8" ht="38.25" customHeight="1">
      <c r="A46" s="9" t="s">
        <v>95</v>
      </c>
      <c r="B46" s="10" t="s">
        <v>44</v>
      </c>
      <c r="C46" s="9" t="s">
        <v>7</v>
      </c>
      <c r="D46" s="9">
        <v>2.89</v>
      </c>
      <c r="E46" s="9">
        <v>2.89</v>
      </c>
      <c r="F46" s="9">
        <v>2.88</v>
      </c>
      <c r="G46" s="14">
        <f>F46/E46*100</f>
        <v>99.65397923875432</v>
      </c>
      <c r="H46" s="12"/>
    </row>
    <row r="47" spans="1:8" ht="52.5" customHeight="1">
      <c r="A47" s="9" t="s">
        <v>64</v>
      </c>
      <c r="B47" s="10" t="s">
        <v>46</v>
      </c>
      <c r="C47" s="9" t="s">
        <v>7</v>
      </c>
      <c r="D47" s="9">
        <v>85.6</v>
      </c>
      <c r="E47" s="9">
        <v>85.6</v>
      </c>
      <c r="F47" s="24">
        <v>85.6</v>
      </c>
      <c r="G47" s="14">
        <f>F47/E47*100</f>
        <v>100</v>
      </c>
      <c r="H47" s="12"/>
    </row>
    <row r="48" spans="1:8" ht="30" customHeight="1">
      <c r="A48" s="9" t="s">
        <v>140</v>
      </c>
      <c r="B48" s="17" t="s">
        <v>49</v>
      </c>
      <c r="C48" s="9" t="s">
        <v>30</v>
      </c>
      <c r="D48" s="9" t="s">
        <v>31</v>
      </c>
      <c r="E48" s="9" t="s">
        <v>31</v>
      </c>
      <c r="F48" s="9" t="s">
        <v>31</v>
      </c>
      <c r="G48" s="14">
        <v>100</v>
      </c>
      <c r="H48" s="12"/>
    </row>
    <row r="49" spans="1:8" s="6" customFormat="1" ht="32.25" customHeight="1">
      <c r="A49" s="9" t="s">
        <v>96</v>
      </c>
      <c r="B49" s="17" t="s">
        <v>50</v>
      </c>
      <c r="C49" s="9" t="s">
        <v>14</v>
      </c>
      <c r="D49" s="24">
        <v>670</v>
      </c>
      <c r="E49" s="9">
        <v>430</v>
      </c>
      <c r="F49" s="24">
        <v>452</v>
      </c>
      <c r="G49" s="14">
        <f>F49/E49*100</f>
        <v>105.11627906976744</v>
      </c>
      <c r="H49" s="12"/>
    </row>
    <row r="50" spans="1:8" ht="33.75" customHeight="1">
      <c r="A50" s="9" t="s">
        <v>97</v>
      </c>
      <c r="B50" s="10" t="s">
        <v>87</v>
      </c>
      <c r="C50" s="9" t="s">
        <v>14</v>
      </c>
      <c r="D50" s="9">
        <v>280</v>
      </c>
      <c r="E50" s="9">
        <v>280</v>
      </c>
      <c r="F50" s="9">
        <v>280</v>
      </c>
      <c r="G50" s="14">
        <f>F50/E50*100</f>
        <v>100</v>
      </c>
      <c r="H50" s="12"/>
    </row>
    <row r="51" spans="1:8" ht="59.25" customHeight="1">
      <c r="A51" s="9" t="s">
        <v>65</v>
      </c>
      <c r="B51" s="10" t="s">
        <v>73</v>
      </c>
      <c r="C51" s="8" t="s">
        <v>77</v>
      </c>
      <c r="D51" s="31">
        <v>1266</v>
      </c>
      <c r="E51" s="9">
        <v>3135</v>
      </c>
      <c r="F51" s="31">
        <v>5321</v>
      </c>
      <c r="G51" s="14">
        <f>F51/E51*100</f>
        <v>169.72886762360446</v>
      </c>
      <c r="H51" s="28" t="s">
        <v>152</v>
      </c>
    </row>
    <row r="52" spans="1:8" ht="85.5" customHeight="1">
      <c r="A52" s="9" t="s">
        <v>98</v>
      </c>
      <c r="B52" s="10" t="s">
        <v>74</v>
      </c>
      <c r="C52" s="8" t="s">
        <v>78</v>
      </c>
      <c r="D52" s="26">
        <v>447.9</v>
      </c>
      <c r="E52" s="9">
        <v>1249.1</v>
      </c>
      <c r="F52" s="26">
        <v>904</v>
      </c>
      <c r="G52" s="26">
        <f>F52/E52*100</f>
        <v>72.37210791770075</v>
      </c>
      <c r="H52" s="28" t="s">
        <v>142</v>
      </c>
    </row>
    <row r="53" spans="1:8" ht="43.5" customHeight="1">
      <c r="A53" s="9" t="s">
        <v>66</v>
      </c>
      <c r="B53" s="10" t="s">
        <v>75</v>
      </c>
      <c r="C53" s="9" t="s">
        <v>14</v>
      </c>
      <c r="D53" s="24">
        <v>20</v>
      </c>
      <c r="E53" s="9">
        <v>15</v>
      </c>
      <c r="F53" s="24">
        <v>22</v>
      </c>
      <c r="G53" s="26">
        <f>F53/E53*100</f>
        <v>146.66666666666666</v>
      </c>
      <c r="H53" s="28" t="s">
        <v>155</v>
      </c>
    </row>
    <row r="54" spans="1:8" ht="51.75" customHeight="1">
      <c r="A54" s="9" t="s">
        <v>67</v>
      </c>
      <c r="B54" s="10" t="s">
        <v>47</v>
      </c>
      <c r="C54" s="9"/>
      <c r="D54" s="9"/>
      <c r="E54" s="9"/>
      <c r="F54" s="9"/>
      <c r="G54" s="14"/>
      <c r="H54" s="12"/>
    </row>
    <row r="55" spans="1:8" ht="15" customHeight="1">
      <c r="A55" s="9" t="s">
        <v>79</v>
      </c>
      <c r="B55" s="17" t="s">
        <v>18</v>
      </c>
      <c r="C55" s="9" t="s">
        <v>20</v>
      </c>
      <c r="D55" s="15"/>
      <c r="E55" s="9"/>
      <c r="F55" s="9"/>
      <c r="G55" s="14"/>
      <c r="H55" s="12"/>
    </row>
    <row r="56" spans="1:8" ht="96" customHeight="1">
      <c r="A56" s="9" t="s">
        <v>80</v>
      </c>
      <c r="B56" s="17" t="s">
        <v>19</v>
      </c>
      <c r="C56" s="9" t="s">
        <v>20</v>
      </c>
      <c r="D56" s="9">
        <v>30.2</v>
      </c>
      <c r="E56" s="9" t="s">
        <v>105</v>
      </c>
      <c r="F56" s="9">
        <v>33</v>
      </c>
      <c r="G56" s="14">
        <v>100</v>
      </c>
      <c r="H56" s="28" t="s">
        <v>156</v>
      </c>
    </row>
    <row r="57" spans="1:8" ht="54.75" customHeight="1">
      <c r="A57" s="9" t="s">
        <v>81</v>
      </c>
      <c r="B57" s="17" t="s">
        <v>21</v>
      </c>
      <c r="C57" s="9" t="s">
        <v>20</v>
      </c>
      <c r="D57" s="9">
        <v>3.4</v>
      </c>
      <c r="E57" s="9" t="s">
        <v>106</v>
      </c>
      <c r="F57" s="9">
        <v>3.9</v>
      </c>
      <c r="G57" s="14">
        <v>100</v>
      </c>
      <c r="H57" s="40" t="s">
        <v>153</v>
      </c>
    </row>
    <row r="58" spans="1:8" ht="87.75" customHeight="1">
      <c r="A58" s="9" t="s">
        <v>82</v>
      </c>
      <c r="B58" s="17" t="s">
        <v>22</v>
      </c>
      <c r="C58" s="9" t="s">
        <v>20</v>
      </c>
      <c r="D58" s="9">
        <v>6.5</v>
      </c>
      <c r="E58" s="9" t="s">
        <v>107</v>
      </c>
      <c r="F58" s="9">
        <v>6.6</v>
      </c>
      <c r="G58" s="14">
        <v>100</v>
      </c>
      <c r="H58" s="28" t="s">
        <v>156</v>
      </c>
    </row>
    <row r="59" spans="1:8" ht="45.75" customHeight="1">
      <c r="A59" s="18" t="s">
        <v>83</v>
      </c>
      <c r="B59" s="17" t="s">
        <v>28</v>
      </c>
      <c r="C59" s="9" t="s">
        <v>14</v>
      </c>
      <c r="D59" s="9">
        <v>80</v>
      </c>
      <c r="E59" s="9">
        <v>80</v>
      </c>
      <c r="F59" s="9">
        <v>94</v>
      </c>
      <c r="G59" s="14">
        <f>F59/E59*100</f>
        <v>117.5</v>
      </c>
      <c r="H59" s="12" t="s">
        <v>146</v>
      </c>
    </row>
    <row r="60" spans="1:8" ht="66.75" customHeight="1">
      <c r="A60" s="9" t="s">
        <v>84</v>
      </c>
      <c r="B60" s="17" t="s">
        <v>29</v>
      </c>
      <c r="C60" s="9" t="s">
        <v>7</v>
      </c>
      <c r="D60" s="14">
        <v>50</v>
      </c>
      <c r="E60" s="14" t="s">
        <v>108</v>
      </c>
      <c r="F60" s="14">
        <v>71</v>
      </c>
      <c r="G60" s="14">
        <v>100</v>
      </c>
      <c r="H60" s="12" t="s">
        <v>157</v>
      </c>
    </row>
    <row r="61" spans="1:8" ht="55.5" customHeight="1">
      <c r="A61" s="9" t="s">
        <v>99</v>
      </c>
      <c r="B61" s="17" t="s">
        <v>76</v>
      </c>
      <c r="C61" s="9" t="s">
        <v>30</v>
      </c>
      <c r="D61" s="9" t="s">
        <v>31</v>
      </c>
      <c r="E61" s="9" t="s">
        <v>31</v>
      </c>
      <c r="F61" s="24" t="s">
        <v>132</v>
      </c>
      <c r="G61" s="14">
        <v>100</v>
      </c>
      <c r="H61" s="12"/>
    </row>
    <row r="62" spans="1:8" ht="46.5" customHeight="1">
      <c r="A62" s="27" t="s">
        <v>85</v>
      </c>
      <c r="B62" s="25" t="s">
        <v>51</v>
      </c>
      <c r="C62" s="24" t="s">
        <v>7</v>
      </c>
      <c r="D62" s="26">
        <v>95.5</v>
      </c>
      <c r="E62" s="26" t="s">
        <v>110</v>
      </c>
      <c r="F62" s="26">
        <v>94.4</v>
      </c>
      <c r="G62" s="26">
        <v>100</v>
      </c>
      <c r="H62" s="28" t="s">
        <v>158</v>
      </c>
    </row>
    <row r="63" spans="1:8" ht="35.25" customHeight="1">
      <c r="A63" s="16" t="s">
        <v>115</v>
      </c>
      <c r="B63" s="34" t="s">
        <v>116</v>
      </c>
      <c r="C63" s="33"/>
      <c r="D63" s="33"/>
      <c r="E63" s="16"/>
      <c r="F63" s="16"/>
      <c r="G63" s="26"/>
      <c r="H63" s="33"/>
    </row>
    <row r="64" spans="1:8" ht="48" customHeight="1">
      <c r="A64" s="16" t="s">
        <v>117</v>
      </c>
      <c r="B64" s="34" t="s">
        <v>118</v>
      </c>
      <c r="C64" s="16" t="s">
        <v>14</v>
      </c>
      <c r="D64" s="33"/>
      <c r="E64" s="16" t="s">
        <v>119</v>
      </c>
      <c r="F64" s="16" t="s">
        <v>131</v>
      </c>
      <c r="G64" s="26">
        <f>F64/E64*100</f>
        <v>0</v>
      </c>
      <c r="H64" s="34" t="s">
        <v>143</v>
      </c>
    </row>
    <row r="65" spans="1:8" ht="48" customHeight="1">
      <c r="A65" s="16" t="s">
        <v>120</v>
      </c>
      <c r="B65" s="34" t="s">
        <v>121</v>
      </c>
      <c r="C65" s="33"/>
      <c r="D65" s="33"/>
      <c r="E65" s="16"/>
      <c r="F65" s="16"/>
      <c r="G65" s="14"/>
      <c r="H65" s="33"/>
    </row>
    <row r="66" spans="1:8" ht="43.5" customHeight="1">
      <c r="A66" s="16" t="s">
        <v>122</v>
      </c>
      <c r="B66" s="34" t="s">
        <v>123</v>
      </c>
      <c r="C66" s="16" t="s">
        <v>7</v>
      </c>
      <c r="D66" s="16"/>
      <c r="E66" s="16" t="s">
        <v>124</v>
      </c>
      <c r="F66" s="27" t="s">
        <v>145</v>
      </c>
      <c r="G66" s="14">
        <f>F66/E66*100</f>
        <v>92.85714285714288</v>
      </c>
      <c r="H66" s="34" t="s">
        <v>144</v>
      </c>
    </row>
    <row r="67" spans="1:8" ht="43.5" customHeight="1">
      <c r="A67" s="16" t="s">
        <v>125</v>
      </c>
      <c r="B67" s="34" t="s">
        <v>126</v>
      </c>
      <c r="C67" s="16"/>
      <c r="D67" s="16"/>
      <c r="E67" s="16"/>
      <c r="F67" s="16"/>
      <c r="G67" s="14"/>
      <c r="H67" s="33"/>
    </row>
    <row r="68" spans="1:8" ht="43.5" customHeight="1">
      <c r="A68" s="13" t="s">
        <v>127</v>
      </c>
      <c r="B68" s="35" t="s">
        <v>128</v>
      </c>
      <c r="C68" s="16" t="s">
        <v>129</v>
      </c>
      <c r="D68" s="16"/>
      <c r="E68" s="16" t="s">
        <v>130</v>
      </c>
      <c r="F68" s="16" t="s">
        <v>133</v>
      </c>
      <c r="G68" s="14">
        <f>F68/E68*100</f>
        <v>99.50617283950616</v>
      </c>
      <c r="H68" s="34"/>
    </row>
    <row r="69" spans="1:8" ht="20.25" customHeight="1">
      <c r="A69" s="52"/>
      <c r="B69" s="52"/>
      <c r="C69" s="52"/>
      <c r="D69" s="52"/>
      <c r="E69" s="52"/>
      <c r="F69" s="52"/>
      <c r="G69" s="52"/>
      <c r="H69" s="38"/>
    </row>
    <row r="70" spans="1:8" ht="71.25" customHeight="1">
      <c r="A70" s="20"/>
      <c r="B70" s="21"/>
      <c r="C70" s="1"/>
      <c r="D70" s="19"/>
      <c r="E70" s="36" t="s">
        <v>112</v>
      </c>
      <c r="H70" s="3"/>
    </row>
    <row r="71" spans="1:8" ht="12.75">
      <c r="A71" s="46"/>
      <c r="B71" s="46"/>
      <c r="C71" s="46"/>
      <c r="D71" s="46"/>
      <c r="E71" s="46"/>
      <c r="F71" s="46"/>
      <c r="G71" s="46"/>
      <c r="H71" s="46"/>
    </row>
    <row r="72" spans="2:8" ht="12.75">
      <c r="B72" s="4"/>
      <c r="C72" s="1"/>
      <c r="D72" s="1"/>
      <c r="H72" s="3"/>
    </row>
    <row r="73" spans="2:8" ht="12.75">
      <c r="B73" s="4"/>
      <c r="C73" s="1"/>
      <c r="D73" s="1"/>
      <c r="H73" s="3"/>
    </row>
    <row r="74" spans="2:8" ht="12.75">
      <c r="B74" s="4"/>
      <c r="C74" s="1"/>
      <c r="D74" s="1"/>
      <c r="H74" s="3"/>
    </row>
    <row r="75" spans="2:8" ht="12.75">
      <c r="B75" s="4"/>
      <c r="C75" s="1"/>
      <c r="D75" s="1"/>
      <c r="H75" s="3"/>
    </row>
    <row r="76" spans="2:8" ht="12.75">
      <c r="B76" s="4"/>
      <c r="C76" s="1"/>
      <c r="D76" s="1"/>
      <c r="H76" s="3"/>
    </row>
    <row r="77" spans="2:8" ht="12.75">
      <c r="B77" s="4"/>
      <c r="C77" s="1"/>
      <c r="D77" s="1"/>
      <c r="H77" s="3"/>
    </row>
    <row r="78" spans="2:8" ht="12.75">
      <c r="B78" s="4"/>
      <c r="C78" s="1"/>
      <c r="D78" s="1"/>
      <c r="H78" s="3"/>
    </row>
    <row r="79" spans="2:8" ht="12.75">
      <c r="B79" s="4"/>
      <c r="C79" s="1"/>
      <c r="D79" s="1"/>
      <c r="H79" s="3"/>
    </row>
    <row r="80" spans="2:8" ht="12.75">
      <c r="B80" s="4"/>
      <c r="C80" s="1"/>
      <c r="D80" s="1"/>
      <c r="H80" s="3"/>
    </row>
    <row r="81" spans="2:8" ht="12.75">
      <c r="B81" s="4"/>
      <c r="C81" s="1"/>
      <c r="D81" s="1"/>
      <c r="H81" s="3"/>
    </row>
    <row r="82" spans="2:8" ht="12.75">
      <c r="B82" s="4"/>
      <c r="C82" s="1"/>
      <c r="D82" s="1"/>
      <c r="H82" s="3"/>
    </row>
    <row r="83" spans="2:8" ht="12.75">
      <c r="B83" s="4"/>
      <c r="C83" s="1"/>
      <c r="D83" s="1"/>
      <c r="H83" s="3"/>
    </row>
    <row r="84" spans="2:8" ht="12.75">
      <c r="B84" s="4"/>
      <c r="C84" s="1"/>
      <c r="D84" s="1"/>
      <c r="H84" s="3"/>
    </row>
    <row r="85" spans="2:8" ht="12.75">
      <c r="B85" s="4"/>
      <c r="C85" s="1"/>
      <c r="D85" s="1"/>
      <c r="H85" s="3"/>
    </row>
    <row r="86" spans="2:8" ht="12.75">
      <c r="B86" s="4"/>
      <c r="C86" s="1"/>
      <c r="D86" s="1"/>
      <c r="H86" s="3"/>
    </row>
    <row r="87" spans="2:8" ht="12.75">
      <c r="B87" s="4"/>
      <c r="C87" s="1"/>
      <c r="D87" s="1"/>
      <c r="H87" s="3"/>
    </row>
    <row r="88" spans="2:8" ht="12.75">
      <c r="B88" s="4"/>
      <c r="C88" s="1"/>
      <c r="D88" s="1"/>
      <c r="H88" s="3"/>
    </row>
    <row r="89" spans="2:8" ht="12.75">
      <c r="B89" s="4"/>
      <c r="C89" s="1"/>
      <c r="D89" s="1"/>
      <c r="H89" s="3"/>
    </row>
    <row r="90" spans="2:8" ht="12.75">
      <c r="B90" s="4"/>
      <c r="C90" s="1"/>
      <c r="D90" s="1"/>
      <c r="H90" s="3"/>
    </row>
    <row r="91" spans="2:8" ht="12.75">
      <c r="B91" s="4"/>
      <c r="C91" s="1"/>
      <c r="D91" s="1"/>
      <c r="H91" s="3"/>
    </row>
    <row r="92" spans="2:8" ht="12.75">
      <c r="B92" s="4"/>
      <c r="C92" s="1"/>
      <c r="D92" s="1"/>
      <c r="H92" s="3"/>
    </row>
    <row r="93" spans="2:8" ht="12.75">
      <c r="B93" s="4"/>
      <c r="C93" s="1"/>
      <c r="D93" s="1"/>
      <c r="H93" s="3"/>
    </row>
    <row r="94" spans="2:8" ht="12.75">
      <c r="B94" s="4"/>
      <c r="C94" s="1"/>
      <c r="D94" s="1"/>
      <c r="H94" s="3"/>
    </row>
    <row r="95" spans="2:8" ht="12.75">
      <c r="B95" s="4"/>
      <c r="C95" s="1"/>
      <c r="D95" s="1"/>
      <c r="H95" s="3"/>
    </row>
    <row r="96" spans="2:8" ht="12.75">
      <c r="B96" s="4"/>
      <c r="C96" s="1"/>
      <c r="D96" s="1"/>
      <c r="H96" s="3"/>
    </row>
    <row r="97" spans="2:8" ht="12.75">
      <c r="B97" s="4"/>
      <c r="C97" s="1"/>
      <c r="D97" s="1"/>
      <c r="H97" s="3"/>
    </row>
    <row r="98" spans="2:8" ht="12.75">
      <c r="B98" s="4"/>
      <c r="C98" s="1"/>
      <c r="D98" s="1"/>
      <c r="H98" s="3"/>
    </row>
    <row r="99" spans="2:8" ht="12.75">
      <c r="B99" s="4"/>
      <c r="C99" s="1"/>
      <c r="D99" s="1"/>
      <c r="H99" s="3"/>
    </row>
    <row r="100" spans="2:8" ht="12.75">
      <c r="B100" s="4"/>
      <c r="C100" s="1"/>
      <c r="D100" s="1"/>
      <c r="H100" s="3"/>
    </row>
    <row r="101" spans="2:8" ht="12.75">
      <c r="B101" s="4"/>
      <c r="C101" s="1"/>
      <c r="D101" s="1"/>
      <c r="H101" s="3"/>
    </row>
    <row r="102" spans="2:8" ht="12.75">
      <c r="B102" s="4"/>
      <c r="C102" s="1"/>
      <c r="D102" s="1"/>
      <c r="H102" s="3"/>
    </row>
    <row r="103" spans="2:8" ht="12.75">
      <c r="B103" s="4"/>
      <c r="C103" s="1"/>
      <c r="D103" s="1"/>
      <c r="H103" s="3"/>
    </row>
    <row r="104" spans="2:8" ht="12.75">
      <c r="B104" s="4"/>
      <c r="C104" s="1"/>
      <c r="D104" s="1"/>
      <c r="H104" s="3"/>
    </row>
    <row r="105" spans="2:8" ht="12.75">
      <c r="B105" s="4"/>
      <c r="C105" s="1"/>
      <c r="D105" s="1"/>
      <c r="H105" s="3"/>
    </row>
    <row r="106" spans="2:8" ht="12.75">
      <c r="B106" s="4"/>
      <c r="C106" s="1"/>
      <c r="D106" s="1"/>
      <c r="H106" s="3"/>
    </row>
    <row r="107" spans="2:4" ht="12.75">
      <c r="B107" s="4"/>
      <c r="C107" s="1"/>
      <c r="D107" s="1"/>
    </row>
    <row r="108" spans="2:4" ht="12.75">
      <c r="B108" s="4"/>
      <c r="C108" s="1"/>
      <c r="D108" s="1"/>
    </row>
    <row r="109" spans="2:4" ht="12.75">
      <c r="B109" s="4"/>
      <c r="C109" s="1"/>
      <c r="D109" s="1"/>
    </row>
    <row r="110" spans="2:4" ht="12.75">
      <c r="B110" s="4"/>
      <c r="C110" s="1"/>
      <c r="D110" s="1"/>
    </row>
    <row r="111" spans="2:4" ht="12.75">
      <c r="B111" s="4"/>
      <c r="C111" s="1"/>
      <c r="D111" s="1"/>
    </row>
    <row r="112" spans="2:4" ht="12.75">
      <c r="B112" s="4"/>
      <c r="C112" s="1"/>
      <c r="D112" s="1"/>
    </row>
    <row r="113" spans="2:4" ht="12.75">
      <c r="B113" s="4"/>
      <c r="C113" s="1"/>
      <c r="D113" s="1"/>
    </row>
    <row r="114" spans="2:4" ht="12.75">
      <c r="B114" s="4"/>
      <c r="C114" s="1"/>
      <c r="D114" s="1"/>
    </row>
    <row r="115" spans="2:4" ht="12.75">
      <c r="B115" s="4"/>
      <c r="C115" s="1"/>
      <c r="D115" s="1"/>
    </row>
    <row r="116" spans="2:4" ht="12.75">
      <c r="B116" s="4"/>
      <c r="C116" s="1"/>
      <c r="D116" s="1"/>
    </row>
    <row r="117" spans="2:4" ht="12.75">
      <c r="B117" s="4"/>
      <c r="C117" s="1"/>
      <c r="D117" s="1"/>
    </row>
    <row r="118" spans="2:4" ht="12.75">
      <c r="B118" s="4"/>
      <c r="C118" s="1"/>
      <c r="D118" s="1"/>
    </row>
    <row r="119" spans="2:4" ht="12.75">
      <c r="B119" s="4"/>
      <c r="C119" s="1"/>
      <c r="D119" s="1"/>
    </row>
    <row r="120" spans="2:4" ht="12.75">
      <c r="B120" s="4"/>
      <c r="C120" s="1"/>
      <c r="D120" s="1"/>
    </row>
    <row r="121" spans="2:4" ht="12.75">
      <c r="B121" s="4"/>
      <c r="C121" s="1"/>
      <c r="D121" s="1"/>
    </row>
    <row r="122" spans="2:4" ht="12.75">
      <c r="B122" s="4"/>
      <c r="C122" s="1"/>
      <c r="D122" s="1"/>
    </row>
    <row r="123" spans="2:4" ht="12.75">
      <c r="B123" s="4"/>
      <c r="C123" s="1"/>
      <c r="D123" s="1"/>
    </row>
    <row r="124" spans="2:4" ht="12.75">
      <c r="B124" s="4"/>
      <c r="C124" s="1"/>
      <c r="D124" s="1"/>
    </row>
    <row r="125" spans="2:4" ht="12.75">
      <c r="B125" s="4"/>
      <c r="C125" s="1"/>
      <c r="D125" s="1"/>
    </row>
    <row r="126" spans="2:4" ht="12.75">
      <c r="B126" s="5"/>
      <c r="C126" s="1"/>
      <c r="D126" s="1"/>
    </row>
    <row r="127" spans="2:4" ht="12.75">
      <c r="B127" s="5"/>
      <c r="C127" s="1"/>
      <c r="D127" s="1"/>
    </row>
    <row r="128" spans="2:4" ht="12.75">
      <c r="B128" s="5"/>
      <c r="C128" s="1"/>
      <c r="D128" s="1"/>
    </row>
    <row r="129" spans="2:4" ht="12.75">
      <c r="B129" s="5"/>
      <c r="C129" s="1"/>
      <c r="D129" s="1"/>
    </row>
    <row r="130" spans="2:4" ht="12.75">
      <c r="B130" s="5"/>
      <c r="C130" s="1"/>
      <c r="D130" s="1"/>
    </row>
    <row r="131" spans="2:4" ht="12.75">
      <c r="B131" s="5"/>
      <c r="C131" s="1"/>
      <c r="D131" s="1"/>
    </row>
    <row r="132" spans="2:4" ht="12.75">
      <c r="B132" s="5"/>
      <c r="C132" s="1"/>
      <c r="D132" s="1"/>
    </row>
    <row r="133" spans="2:4" ht="12.75">
      <c r="B133" s="5"/>
      <c r="C133" s="1"/>
      <c r="D133" s="1"/>
    </row>
    <row r="134" spans="2:4" ht="12.75">
      <c r="B134" s="5"/>
      <c r="C134" s="1"/>
      <c r="D134" s="1"/>
    </row>
    <row r="135" spans="2:4" ht="12.75">
      <c r="B135" s="5"/>
      <c r="C135" s="1"/>
      <c r="D135" s="1"/>
    </row>
    <row r="136" spans="2:4" ht="12.75">
      <c r="B136" s="5"/>
      <c r="C136" s="1"/>
      <c r="D136" s="1"/>
    </row>
    <row r="137" spans="2:4" ht="12.75">
      <c r="B137" s="5"/>
      <c r="C137" s="1"/>
      <c r="D137" s="1"/>
    </row>
    <row r="138" spans="2:4" ht="12.75">
      <c r="B138" s="5"/>
      <c r="C138" s="1"/>
      <c r="D138" s="1"/>
    </row>
    <row r="139" spans="2:4" ht="12.75">
      <c r="B139" s="5"/>
      <c r="C139" s="1"/>
      <c r="D139" s="1"/>
    </row>
    <row r="140" spans="2:4" ht="12.75">
      <c r="B140" s="5"/>
      <c r="C140" s="1"/>
      <c r="D140" s="1"/>
    </row>
    <row r="141" spans="2:4" ht="12.75">
      <c r="B141" s="5"/>
      <c r="C141" s="1"/>
      <c r="D141" s="1"/>
    </row>
    <row r="142" spans="2:4" ht="12.75">
      <c r="B142" s="5"/>
      <c r="C142" s="1"/>
      <c r="D142" s="1"/>
    </row>
    <row r="143" spans="2:4" ht="12.75">
      <c r="B143" s="5"/>
      <c r="C143" s="1"/>
      <c r="D143" s="1"/>
    </row>
    <row r="144" spans="2:4" ht="12.75">
      <c r="B144" s="5"/>
      <c r="C144" s="1"/>
      <c r="D144" s="1"/>
    </row>
    <row r="145" spans="2:4" ht="12.75">
      <c r="B145" s="5"/>
      <c r="C145" s="1"/>
      <c r="D145" s="1"/>
    </row>
    <row r="146" spans="2:4" ht="12.75">
      <c r="B146" s="5"/>
      <c r="C146" s="1"/>
      <c r="D146" s="1"/>
    </row>
    <row r="147" spans="2:4" ht="12.75">
      <c r="B147" s="5"/>
      <c r="C147" s="1"/>
      <c r="D147" s="1"/>
    </row>
    <row r="148" spans="2:4" ht="12.75">
      <c r="B148" s="5"/>
      <c r="C148" s="1"/>
      <c r="D148" s="1"/>
    </row>
    <row r="149" spans="2:4" ht="12.75">
      <c r="B149" s="5"/>
      <c r="C149" s="1"/>
      <c r="D149" s="1"/>
    </row>
    <row r="150" spans="2:4" ht="12.75">
      <c r="B150" s="5"/>
      <c r="C150" s="1"/>
      <c r="D150" s="1"/>
    </row>
    <row r="151" spans="2:4" ht="12.75">
      <c r="B151" s="5"/>
      <c r="C151" s="1"/>
      <c r="D151" s="1"/>
    </row>
    <row r="152" spans="2:4" ht="12.75">
      <c r="B152" s="5"/>
      <c r="C152" s="1"/>
      <c r="D152" s="1"/>
    </row>
    <row r="153" spans="2:4" ht="12.75">
      <c r="B153" s="5"/>
      <c r="C153" s="1"/>
      <c r="D153" s="1"/>
    </row>
    <row r="154" spans="2:4" ht="12.75">
      <c r="B154" s="5"/>
      <c r="C154" s="1"/>
      <c r="D154" s="1"/>
    </row>
    <row r="155" spans="2:4" ht="12.75">
      <c r="B155" s="5"/>
      <c r="C155" s="1"/>
      <c r="D155" s="1"/>
    </row>
    <row r="156" spans="2:4" ht="12.75">
      <c r="B156" s="5"/>
      <c r="C156" s="1"/>
      <c r="D156" s="1"/>
    </row>
    <row r="157" spans="2:4" ht="12.75">
      <c r="B157" s="5"/>
      <c r="C157" s="1"/>
      <c r="D157" s="1"/>
    </row>
    <row r="158" spans="2:4" ht="12.75">
      <c r="B158" s="5"/>
      <c r="C158" s="1"/>
      <c r="D158" s="1"/>
    </row>
    <row r="159" spans="2:4" ht="12.75">
      <c r="B159" s="5"/>
      <c r="C159" s="1"/>
      <c r="D159" s="1"/>
    </row>
    <row r="160" spans="2:4" ht="12.75">
      <c r="B160" s="5"/>
      <c r="C160" s="1"/>
      <c r="D160" s="1"/>
    </row>
    <row r="161" spans="2:4" ht="12.75">
      <c r="B161" s="5"/>
      <c r="C161" s="1"/>
      <c r="D161" s="1"/>
    </row>
    <row r="162" spans="2:4" ht="12.75">
      <c r="B162" s="5"/>
      <c r="C162" s="1"/>
      <c r="D162" s="1"/>
    </row>
    <row r="163" spans="2:4" ht="12.75">
      <c r="B163" s="5"/>
      <c r="C163" s="1"/>
      <c r="D163" s="1"/>
    </row>
    <row r="164" spans="2:4" ht="12.75">
      <c r="B164" s="5"/>
      <c r="C164" s="1"/>
      <c r="D164" s="1"/>
    </row>
    <row r="165" spans="2:4" ht="12.75">
      <c r="B165" s="5"/>
      <c r="C165" s="1"/>
      <c r="D165" s="1"/>
    </row>
    <row r="166" spans="2:4" ht="12.75">
      <c r="B166" s="5"/>
      <c r="C166" s="1"/>
      <c r="D166" s="1"/>
    </row>
    <row r="167" spans="2:4" ht="12.75">
      <c r="B167" s="5"/>
      <c r="C167" s="1"/>
      <c r="D167" s="1"/>
    </row>
    <row r="168" spans="2:4" ht="12.75">
      <c r="B168" s="5"/>
      <c r="C168" s="1"/>
      <c r="D168" s="1"/>
    </row>
    <row r="169" spans="2:4" ht="12.75">
      <c r="B169" s="5"/>
      <c r="C169" s="1"/>
      <c r="D169" s="1"/>
    </row>
    <row r="170" spans="2:4" ht="12.75">
      <c r="B170" s="5"/>
      <c r="C170" s="1"/>
      <c r="D170" s="1"/>
    </row>
    <row r="171" spans="2:4" ht="12.75">
      <c r="B171" s="5"/>
      <c r="C171" s="1"/>
      <c r="D171" s="1"/>
    </row>
    <row r="172" spans="2:4" ht="12.75">
      <c r="B172" s="5"/>
      <c r="C172" s="1"/>
      <c r="D172" s="1"/>
    </row>
    <row r="173" spans="2:4" ht="12.75">
      <c r="B173" s="5"/>
      <c r="C173" s="1"/>
      <c r="D173" s="1"/>
    </row>
    <row r="174" spans="2:4" ht="12.75">
      <c r="B174" s="5"/>
      <c r="C174" s="1"/>
      <c r="D174" s="1"/>
    </row>
    <row r="175" spans="2:4" ht="12.75">
      <c r="B175" s="5"/>
      <c r="C175" s="1"/>
      <c r="D175" s="1"/>
    </row>
    <row r="176" spans="2:4" ht="12.75">
      <c r="B176" s="5"/>
      <c r="C176" s="1"/>
      <c r="D176" s="1"/>
    </row>
    <row r="177" spans="2:4" ht="12.75">
      <c r="B177" s="5"/>
      <c r="C177" s="1"/>
      <c r="D177" s="1"/>
    </row>
    <row r="178" spans="2:4" ht="12.75">
      <c r="B178" s="5"/>
      <c r="C178" s="1"/>
      <c r="D178" s="1"/>
    </row>
    <row r="179" spans="2:4" ht="12.75">
      <c r="B179" s="5"/>
      <c r="D179" s="1"/>
    </row>
    <row r="180" spans="2:4" ht="12.75">
      <c r="B180" s="5"/>
      <c r="D180" s="1"/>
    </row>
    <row r="181" spans="2:4" ht="12.75">
      <c r="B181" s="5"/>
      <c r="D181" s="1"/>
    </row>
    <row r="182" spans="2:4" ht="12.75">
      <c r="B182" s="5"/>
      <c r="D182" s="1"/>
    </row>
    <row r="183" spans="2:4" ht="12.75">
      <c r="B183" s="5"/>
      <c r="D183" s="1"/>
    </row>
    <row r="184" spans="2:4" ht="12.75">
      <c r="B184" s="5"/>
      <c r="D184" s="1"/>
    </row>
    <row r="185" spans="2:4" ht="12.75">
      <c r="B185" s="5"/>
      <c r="D185" s="1"/>
    </row>
    <row r="186" spans="2:4" ht="12.75">
      <c r="B186" s="5"/>
      <c r="D186" s="1"/>
    </row>
    <row r="187" spans="2:4" ht="12.75">
      <c r="B187" s="5"/>
      <c r="D187" s="1"/>
    </row>
    <row r="188" spans="2:4" ht="12.75">
      <c r="B188" s="5"/>
      <c r="D188" s="1"/>
    </row>
    <row r="189" spans="2:4" ht="12.75">
      <c r="B189" s="5"/>
      <c r="D189" s="1"/>
    </row>
    <row r="190" spans="2:4" ht="12.75">
      <c r="B190" s="5"/>
      <c r="D190" s="1"/>
    </row>
    <row r="191" spans="2:4" ht="12.75">
      <c r="B191" s="5"/>
      <c r="D191" s="1"/>
    </row>
    <row r="192" spans="2:4" ht="12.75">
      <c r="B192" s="5"/>
      <c r="D192" s="1"/>
    </row>
    <row r="193" spans="2:4" ht="12.75">
      <c r="B193" s="5"/>
      <c r="D193" s="1"/>
    </row>
    <row r="194" spans="2:4" ht="12.75">
      <c r="B194" s="5"/>
      <c r="D194" s="1"/>
    </row>
    <row r="195" spans="2:4" ht="12.75">
      <c r="B195" s="5"/>
      <c r="D195" s="1"/>
    </row>
    <row r="196" spans="2:4" ht="12.75">
      <c r="B196" s="5"/>
      <c r="D196" s="1"/>
    </row>
    <row r="197" spans="2:4" ht="12.75">
      <c r="B197" s="5"/>
      <c r="D197" s="1"/>
    </row>
    <row r="198" spans="2:4" ht="12.75">
      <c r="B198" s="5"/>
      <c r="D198" s="1"/>
    </row>
    <row r="199" spans="2:4" ht="12.75">
      <c r="B199" s="5"/>
      <c r="D199" s="1"/>
    </row>
    <row r="200" spans="2:4" ht="12.75">
      <c r="B200" s="5"/>
      <c r="D200" s="1"/>
    </row>
    <row r="201" spans="2:4" ht="12.75">
      <c r="B201" s="5"/>
      <c r="D201" s="1"/>
    </row>
    <row r="202" spans="2:4" ht="12.75">
      <c r="B202" s="5"/>
      <c r="D202" s="1"/>
    </row>
    <row r="203" spans="2:4" ht="12.75">
      <c r="B203" s="5"/>
      <c r="D203" s="1"/>
    </row>
    <row r="204" spans="2:4" ht="12.75">
      <c r="B204" s="5"/>
      <c r="D204" s="1"/>
    </row>
    <row r="205" spans="2:4" ht="12.75">
      <c r="B205" s="5"/>
      <c r="D205" s="1"/>
    </row>
    <row r="206" spans="2:4" ht="12.75">
      <c r="B206" s="5"/>
      <c r="D206" s="1"/>
    </row>
    <row r="207" spans="2:4" ht="12.75">
      <c r="B207" s="5"/>
      <c r="D207" s="1"/>
    </row>
    <row r="208" spans="2:4" ht="12.75">
      <c r="B208" s="5"/>
      <c r="D208" s="1"/>
    </row>
    <row r="209" spans="2:4" ht="12.75">
      <c r="B209" s="5"/>
      <c r="D209" s="1"/>
    </row>
    <row r="210" spans="2:4" ht="12.75">
      <c r="B210" s="5"/>
      <c r="D210" s="1"/>
    </row>
    <row r="211" spans="2:4" ht="12.75">
      <c r="B211" s="5"/>
      <c r="D211" s="1"/>
    </row>
    <row r="212" spans="2:4" ht="12.75">
      <c r="B212" s="5"/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</sheetData>
  <sheetProtection/>
  <mergeCells count="13">
    <mergeCell ref="A71:H71"/>
    <mergeCell ref="A6:A8"/>
    <mergeCell ref="G6:G8"/>
    <mergeCell ref="H6:H8"/>
    <mergeCell ref="D6:F6"/>
    <mergeCell ref="A69:G69"/>
    <mergeCell ref="E7:F7"/>
    <mergeCell ref="D7:D8"/>
    <mergeCell ref="C6:C8"/>
    <mergeCell ref="B6:B8"/>
    <mergeCell ref="G1:H1"/>
    <mergeCell ref="A4:H4"/>
    <mergeCell ref="A3:H3"/>
  </mergeCells>
  <printOptions/>
  <pageMargins left="0.5905511811023623" right="0.5905511811023623" top="0.7874015748031497" bottom="0.7874015748031497" header="0.5118110236220472" footer="0.5118110236220472"/>
  <pageSetup fitToHeight="0" horizontalDpi="600" verticalDpi="600" orientation="landscape" paperSize="9" scale="59" r:id="rId1"/>
  <headerFooter differentFirst="1" alignWithMargins="0">
    <oddHeader>&amp;C&amp;P</oddHeader>
  </headerFooter>
  <rowBreaks count="4" manualBreakCount="4">
    <brk id="21" max="7" man="1"/>
    <brk id="36" max="7" man="1"/>
    <brk id="51" max="7" man="1"/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Nekrasova</cp:lastModifiedBy>
  <cp:lastPrinted>2020-03-19T14:40:54Z</cp:lastPrinted>
  <dcterms:created xsi:type="dcterms:W3CDTF">2014-02-03T12:42:34Z</dcterms:created>
  <dcterms:modified xsi:type="dcterms:W3CDTF">2020-05-06T09:27:19Z</dcterms:modified>
  <cp:category/>
  <cp:version/>
  <cp:contentType/>
  <cp:contentStatus/>
</cp:coreProperties>
</file>