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356" windowWidth="23250" windowHeight="12660" tabRatio="500" activeTab="0"/>
  </bookViews>
  <sheets>
    <sheet name="Sheet1" sheetId="1" r:id="rId1"/>
  </sheets>
  <definedNames>
    <definedName name="_xlnm._FilterDatabase" localSheetId="0" hidden="1">'Sheet1'!$G$1:$G$219</definedName>
    <definedName name="Excel_BuiltIn_Print_Area" localSheetId="0">'Sheet1'!$A$1:$H$57</definedName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<sst xmlns="http://schemas.openxmlformats.org/spreadsheetml/2006/main" count="129" uniqueCount="100">
  <si>
    <t xml:space="preserve">Приложение № 2 </t>
  </si>
  <si>
    <t xml:space="preserve">СВЕДЕНИЯ
 о достижении значений целевых показателей 
эффективности реализации государственной программы </t>
  </si>
  <si>
    <t xml:space="preserve">  "Охрана окружающей среды, воспроизводство и использование природных ресурсов" </t>
  </si>
  <si>
    <t>№
п/п</t>
  </si>
  <si>
    <t>Единица измерения</t>
  </si>
  <si>
    <t>Значение показателя</t>
  </si>
  <si>
    <t>Уровень достижения значения показателя, %</t>
  </si>
  <si>
    <t>2021 год</t>
  </si>
  <si>
    <t xml:space="preserve">план </t>
  </si>
  <si>
    <t>факт</t>
  </si>
  <si>
    <t>Государственная программа Кировской области "Охрана окружающей среды, воспроизводство и использование природных ресурсов"</t>
  </si>
  <si>
    <t>доля гидротехнических сооружений с неудовлетворительным и опасным уровнем безопасности, приведенных в безопасное техническое состояние</t>
  </si>
  <si>
    <t>процентов</t>
  </si>
  <si>
    <t>количество видов объектов животного мира, отнесенных к объектам охоты</t>
  </si>
  <si>
    <t>единиц</t>
  </si>
  <si>
    <t>доля ликвидированных или рекультивированных свалок бытовых (коммунальных) отходов от общего количества свалок бытовых (коммунальных) отходов, подлежащих ликвидации или рекультивации</t>
  </si>
  <si>
    <t>объем сброса загрязненных (без очистки) сточных вод</t>
  </si>
  <si>
    <t>млн. куб. метров</t>
  </si>
  <si>
    <t>прирост объема запасов общераспространенных полезных ископаемых</t>
  </si>
  <si>
    <t>тыс. куб. метров</t>
  </si>
  <si>
    <t>Отдельное мероприятие «Развитие водохозяйственного комплекса»</t>
  </si>
  <si>
    <t xml:space="preserve"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
</t>
  </si>
  <si>
    <t>тыс. рублей</t>
  </si>
  <si>
    <t>количество гидротехнических сооружений с неудовлетворительным и опасным уровнем безопасности, приведенных в безопасное техническое состояние</t>
  </si>
  <si>
    <t>размер ущерба, предотвращенного в результате приведения в безопасное состояние гидротехнических сооружений, уровень безопасности которых оценивается как неудовлетворительный, опасный</t>
  </si>
  <si>
    <t>Отдельное мероприятие «Охрана, воспроизводство и регулирование использования объектов животного мира и среды их обитания»</t>
  </si>
  <si>
    <t>количество видов птиц, отнесенных к объектам охоты</t>
  </si>
  <si>
    <t xml:space="preserve">количество видов млекопитающих, отнесенных к объектам охоты
</t>
  </si>
  <si>
    <t>издание документа об утверждении лимита добычи охотничьих ресурсов</t>
  </si>
  <si>
    <t>3.</t>
  </si>
  <si>
    <t>Отдельное мероприятие «Сокращение вредного воздействия отходов производства и потребления на окружающую среду»</t>
  </si>
  <si>
    <t>количество закрытых (в том числе ликвидированных или рекультивированных) свалок бытовых (коммунальных) отходов</t>
  </si>
  <si>
    <t xml:space="preserve">количество созданных мест (площадок) накопления твердых коммунальных отходов </t>
  </si>
  <si>
    <t>Региональный проект "Ликвидация (рекультивация) свалок в границах городов на территории Кировской области"</t>
  </si>
  <si>
    <t xml:space="preserve">количество ликвидированных несанкционированных
свалок в границах городов 
</t>
  </si>
  <si>
    <t>штук</t>
  </si>
  <si>
    <t xml:space="preserve">численность населения, качество жизни которого улучшится в связи с ликвидацией несанкционированных свалок в границах городов 
</t>
  </si>
  <si>
    <t>тыс. человек</t>
  </si>
  <si>
    <t xml:space="preserve"> 9,5</t>
  </si>
  <si>
    <t>Региональный проект «Формирование комплексной системы обращения с твердыми коммунальными отходами на территории Кировской области»</t>
  </si>
  <si>
    <t>доля направленных на захоронение твердых коммунальных отходов, в том числе прошедших обработку (сортировку), в общей массе образованных твердых коммунальных отходов</t>
  </si>
  <si>
    <t>6.</t>
  </si>
  <si>
    <t>Отдельное мероприятие «Охрана поверхностных водных объектов»</t>
  </si>
  <si>
    <t>доля установленных (нанесенных на землеустроительные карты) границ водных объектов в протяженности береговых линий (границ водных объектов), требующих установления</t>
  </si>
  <si>
    <t>Отдельное мероприятие «Улучшение качества окружающей среды и рациональное природопользование»</t>
  </si>
  <si>
    <t>выполнение согласованного прокуратурой Кировской области ежегодного плана проведения плановых проверок юридических лиц и индивидуальных предпринимателей</t>
  </si>
  <si>
    <t>доля административных производств, оконченных назначением административного наказания, от общего числа возбужденных административных производств</t>
  </si>
  <si>
    <t xml:space="preserve">количество обращений юридических и физических лиц по фактам нарушения природоохранного законодательства, по которым при наличии оснований не приняты меры административного воздействия
</t>
  </si>
  <si>
    <t>количество наблюдений за показателями состояния окружающей среды</t>
  </si>
  <si>
    <t>количество нарушений сроков и порядка рассмотрения документов, представленных на государственную экологическую экспертизу, выявленных по результатам проверок контролирующими органами и вследствие обоснованных жалоб заказчиков</t>
  </si>
  <si>
    <t>доля площади особо охраняемых природных территорий от общей площади территории области</t>
  </si>
  <si>
    <t>степень информационной активности, определяемая отношением количества информационных поводов по вопросам охраны окружающей среды и природопользования к количеству специалистов</t>
  </si>
  <si>
    <t>количество рейдов наземного патрулирования особо охраняемых природных территорий</t>
  </si>
  <si>
    <t>принятие мер и передача материалов по устранению выявленных нарушений в соответствии с законодательством</t>
  </si>
  <si>
    <t>доля использования водных биологических ресурсов от выданной квоты</t>
  </si>
  <si>
    <t>Региональный проект «Сохранение биологического разнообразия на территории Кировской области»</t>
  </si>
  <si>
    <t>площадь особо охраняемых природных территорий Кировской области</t>
  </si>
  <si>
    <t>тыс. гектаров</t>
  </si>
  <si>
    <t>9.</t>
  </si>
  <si>
    <t xml:space="preserve">Отдельное мероприятие "Реализация государственных функций, связанных с общегосударственным управлением"
</t>
  </si>
  <si>
    <t xml:space="preserve">объем выполненных работ в рамках государственного задания по организации мероприятий по предотвращению негативного воздействия на окружающую среду
</t>
  </si>
  <si>
    <t>10.</t>
  </si>
  <si>
    <t>Отдельное мероприятие «Развитие минерально-сырьевой базы»</t>
  </si>
  <si>
    <t>количество аналитических отчетов по оценке компонентов природной среды</t>
  </si>
  <si>
    <t xml:space="preserve">прирост объема запасов подземных вод питьевого и хозяйственно-бытового или технического водоснабжения
</t>
  </si>
  <si>
    <t>куб. метров в сутки</t>
  </si>
  <si>
    <t>уровень компенсации добычи общераспространенных полезных ископаемых приростом запасов</t>
  </si>
  <si>
    <t>50</t>
  </si>
  <si>
    <t>_____________</t>
  </si>
  <si>
    <t xml:space="preserve">Значение показателя указывается нарастающим итогом с 2020 года </t>
  </si>
  <si>
    <t>Значение показателя указывается нарастающим итогом с 2019 года</t>
  </si>
  <si>
    <t>2022 год</t>
  </si>
  <si>
    <t>качество окружающей среды</t>
  </si>
  <si>
    <t>-</t>
  </si>
  <si>
    <t>количество ликвидированных несанкционированных свалок на территории лесного фонда Кировской области</t>
  </si>
  <si>
    <t>общая площадь восстановленных, в том числе рекультивированных, земель, подверженных негативному воздействию накопленного вреда окружающей среде</t>
  </si>
  <si>
    <t>гектаров</t>
  </si>
  <si>
    <t xml:space="preserve">Значение показателя указывается нарастающим итогом с 2017 года. </t>
  </si>
  <si>
    <t xml:space="preserve">Значение показателя указывается нарастающим итогом с 2020 года. </t>
  </si>
  <si>
    <t xml:space="preserve">доля объема добычи общераспространенных полезных ископаемых на участках недр местного значения организациями частной формы собственности
</t>
  </si>
  <si>
    <t>Перевыполнение связано с экономией бюджетных средств по результатам конкурсных процедур, направленной на создание дополнительных площадок</t>
  </si>
  <si>
    <t>85</t>
  </si>
  <si>
    <t>На основании распоряжения Губернатора Кировской области от 27.04.2020 № 41 «Об утверждении перечня товарных рынков для содействия развитию конкуренции в Кировской области и плана мероприятий («дорожной карты») по содействию развитию конкуренции в Кировской области на период до 2025 года (включительно)», показатель должен быть не ниже 80%</t>
  </si>
  <si>
    <t>В 2023 году планируется увеличение значения показателя, так в перечне видов объектов животного мира, отнесенных к объектам охоты будут учтены виды, находящиеся в красной книге Кировской области, но  в соответствии с Федеральным законом от 24.07.2009 № 209-ФЗ "Об охоте и о сохранении охотничьих ресурсов и о внесении изменений в отдельные законодательные акты Российской Федерации" отнесенные к охотничьим ресурсам.</t>
  </si>
  <si>
    <t>Обоснование причин отклонения фактических значений показателей от плановых значений показателей</t>
  </si>
  <si>
    <t xml:space="preserve">Наименование государственной программы Кировской области, 
подпрограммы, структурного элемента, показателя
</t>
  </si>
  <si>
    <t>Показатель невыполнен в связи с мораторием на проведение плановых проверок, введенного постановлением Правительства Российской Федерации от 10.03.2022 № 336 "Об особенностях организации и осуществлении государственного контроля (надзора), муниципального контроля"</t>
  </si>
  <si>
    <t>Доведенное до Кировской области фактическое значение показателя меньше планового, т.к.данный показатель рассчитывается  Минприроды России и складывается из коэффициентов  по воздуху, воде, отходам и лесу. В расчет коэффициента по отходам (Котх) включен показатель, характеризующий работу по обработке (сортировке) твердых коммунальных отходов. 
В настоящее время достижение целевого показателя невозможно в связи с отсутствием на территории области объектов по обработке (сортировке) твердых коммунальных отходов.</t>
  </si>
  <si>
    <t>Причины недостижения показателя: 
некачественно выполненные работы по ликвидации свалок, 
подрядчик не приступил к работе и контракт был расторгнут,
ни одной заявки на участие в электронном аукционе подано не было</t>
  </si>
  <si>
    <t>Значение показателя не было скорректировано. Достижение показателя зависит от множества факторов, таких как средний уровень воды в реке Вятка, температурный режим в сезон ловли рыбы и других потенциально-возможных форс-мажорных обстоятельств. Начиная с 2023 года данный показатель планируется установить на уровне "не менее 60%</t>
  </si>
  <si>
    <t>Увеличение показателя связано со снижением фактического объема добычи ОПИ за отчетный период  в результате рассмотрения Территориального баланса запасов ОПИ Кировской области по состоянию на 01.01.2023, подготовленного по данным Кировского филиала ФБУ «ТФГИ по Приволжскому федеральному округу» и принятого протоколом заседания постоянно действующей комиссии по проведению государственной экспертизы запасов ОПИ и подземных вод от 13.04.2023 № 02-23</t>
  </si>
  <si>
    <t>Значение показателя указывается нарастающим итогом с 2010 года</t>
  </si>
  <si>
    <t xml:space="preserve">Значение показателя указывается нарастающим итогом
</t>
  </si>
  <si>
    <t xml:space="preserve">Значение показателя указывается нарастающим итогом с 2018 года. </t>
  </si>
  <si>
    <t xml:space="preserve">Показатель с планируемой тенденцией снижения значений
</t>
  </si>
  <si>
    <t>Мероприятий по повышению защищенности территорий от негативного воздействия вод на 2022 год не планировалось
Значение показателя указывается нарастающим итогом</t>
  </si>
  <si>
    <t xml:space="preserve">Значение показателя указывается нарастающим итогом 
</t>
  </si>
  <si>
    <t>Показатель с планируемой тенденцией снижения значений.
Весь объем твердых коммунальных отходов направляется на захоронение, в связи с отсутствием на территории области объектов сортировки (обработки), переработки (утилизации) и обезвреживания ТКО</t>
  </si>
  <si>
    <t>Показатель с планируемой тенденцией снижения значений</t>
  </si>
  <si>
    <t xml:space="preserve">Показатель с планируемой тенденцией снижения значений.
Фактическое значение показателя указано на основании данных федеральной ститистической отчетности № 2-тп "водхоз" за 2022 год.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</si>
</sst>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7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2" fontId="1" fillId="0" borderId="0" xfId="0" applyNumberFormat="1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top"/>
    </xf>
    <xf numFmtId="2" fontId="1" fillId="33" borderId="0" xfId="0" applyNumberFormat="1" applyFont="1" applyFill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34" borderId="0" xfId="0" applyFont="1" applyFill="1" applyAlignment="1">
      <alignment vertical="top"/>
    </xf>
    <xf numFmtId="0" fontId="1" fillId="7" borderId="0" xfId="0" applyFont="1" applyFill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justify" vertical="top" wrapText="1"/>
    </xf>
    <xf numFmtId="172" fontId="1" fillId="0" borderId="11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1" fontId="1" fillId="0" borderId="14" xfId="0" applyNumberFormat="1" applyFont="1" applyFill="1" applyBorder="1" applyAlignment="1">
      <alignment horizontal="center" vertical="top"/>
    </xf>
    <xf numFmtId="0" fontId="45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72" fontId="1" fillId="0" borderId="13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54" applyFont="1" applyFill="1" applyBorder="1" applyAlignment="1">
      <alignment vertical="top" wrapText="1"/>
      <protection/>
    </xf>
    <xf numFmtId="0" fontId="1" fillId="0" borderId="14" xfId="53" applyFont="1" applyFill="1" applyBorder="1" applyAlignment="1">
      <alignment horizontal="center" vertical="top"/>
      <protection/>
    </xf>
    <xf numFmtId="0" fontId="1" fillId="0" borderId="11" xfId="54" applyNumberFormat="1" applyFont="1" applyFill="1" applyBorder="1" applyAlignment="1">
      <alignment vertical="top" wrapText="1"/>
      <protection/>
    </xf>
    <xf numFmtId="49" fontId="1" fillId="0" borderId="14" xfId="53" applyNumberFormat="1" applyFont="1" applyFill="1" applyBorder="1" applyAlignment="1">
      <alignment horizontal="center" vertical="top"/>
      <protection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16" fontId="1" fillId="0" borderId="18" xfId="0" applyNumberFormat="1" applyFont="1" applyFill="1" applyBorder="1" applyAlignment="1">
      <alignment horizontal="left" vertical="top" wrapText="1"/>
    </xf>
    <xf numFmtId="16" fontId="1" fillId="0" borderId="0" xfId="0" applyNumberFormat="1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center" vertical="top"/>
    </xf>
    <xf numFmtId="2" fontId="1" fillId="35" borderId="11" xfId="0" applyNumberFormat="1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justify" vertical="top" wrapText="1"/>
    </xf>
    <xf numFmtId="0" fontId="46" fillId="35" borderId="11" xfId="0" applyFont="1" applyFill="1" applyBorder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view="pageBreakPreview" zoomScale="85" zoomScaleSheetLayoutView="85" zoomScalePageLayoutView="0" workbookViewId="0" topLeftCell="A46">
      <selection activeCell="H15" sqref="H15"/>
    </sheetView>
  </sheetViews>
  <sheetFormatPr defaultColWidth="9.140625" defaultRowHeight="12.75"/>
  <cols>
    <col min="1" max="1" width="8.57421875" style="1" customWidth="1"/>
    <col min="2" max="2" width="73.8515625" style="2" customWidth="1"/>
    <col min="3" max="3" width="15.7109375" style="2" customWidth="1"/>
    <col min="4" max="4" width="13.28125" style="2" customWidth="1"/>
    <col min="5" max="5" width="14.140625" style="1" customWidth="1"/>
    <col min="6" max="6" width="13.7109375" style="1" customWidth="1"/>
    <col min="7" max="7" width="19.421875" style="3" customWidth="1"/>
    <col min="8" max="8" width="69.57421875" style="2" customWidth="1"/>
    <col min="9" max="16384" width="9.140625" style="2" customWidth="1"/>
  </cols>
  <sheetData>
    <row r="1" spans="1:8" ht="15.75">
      <c r="A1" s="4"/>
      <c r="B1" s="5"/>
      <c r="C1" s="5"/>
      <c r="D1" s="5"/>
      <c r="E1" s="6"/>
      <c r="F1" s="6"/>
      <c r="G1" s="53" t="s">
        <v>0</v>
      </c>
      <c r="H1" s="53"/>
    </row>
    <row r="2" spans="1:8" ht="19.5" customHeight="1">
      <c r="A2" s="6"/>
      <c r="B2" s="5"/>
      <c r="C2" s="5"/>
      <c r="D2" s="5"/>
      <c r="E2" s="6"/>
      <c r="F2" s="6"/>
      <c r="G2" s="7"/>
      <c r="H2" s="5"/>
    </row>
    <row r="3" spans="1:8" ht="54.75" customHeight="1">
      <c r="A3" s="54" t="s">
        <v>1</v>
      </c>
      <c r="B3" s="54"/>
      <c r="C3" s="54"/>
      <c r="D3" s="54"/>
      <c r="E3" s="54"/>
      <c r="F3" s="54"/>
      <c r="G3" s="54"/>
      <c r="H3" s="54"/>
    </row>
    <row r="4" spans="1:8" ht="17.25" customHeight="1">
      <c r="A4" s="54" t="s">
        <v>2</v>
      </c>
      <c r="B4" s="54"/>
      <c r="C4" s="54"/>
      <c r="D4" s="54"/>
      <c r="E4" s="54"/>
      <c r="F4" s="54"/>
      <c r="G4" s="54"/>
      <c r="H4" s="54"/>
    </row>
    <row r="5" spans="1:8" ht="22.5" customHeight="1">
      <c r="A5" s="6"/>
      <c r="B5" s="5"/>
      <c r="C5" s="5"/>
      <c r="D5" s="5"/>
      <c r="E5" s="6"/>
      <c r="F5" s="6"/>
      <c r="G5" s="7"/>
      <c r="H5" s="5"/>
    </row>
    <row r="6" spans="1:8" ht="17.25" customHeight="1">
      <c r="A6" s="55" t="s">
        <v>3</v>
      </c>
      <c r="B6" s="55" t="s">
        <v>85</v>
      </c>
      <c r="C6" s="55" t="s">
        <v>4</v>
      </c>
      <c r="D6" s="56" t="s">
        <v>5</v>
      </c>
      <c r="E6" s="56"/>
      <c r="F6" s="56"/>
      <c r="G6" s="57" t="s">
        <v>6</v>
      </c>
      <c r="H6" s="55" t="s">
        <v>84</v>
      </c>
    </row>
    <row r="7" spans="1:8" ht="12.75" customHeight="1">
      <c r="A7" s="55"/>
      <c r="B7" s="55"/>
      <c r="C7" s="55"/>
      <c r="D7" s="55" t="s">
        <v>7</v>
      </c>
      <c r="E7" s="56" t="s">
        <v>71</v>
      </c>
      <c r="F7" s="56"/>
      <c r="G7" s="57"/>
      <c r="H7" s="55"/>
    </row>
    <row r="8" spans="1:8" ht="20.25" customHeight="1">
      <c r="A8" s="55"/>
      <c r="B8" s="55"/>
      <c r="C8" s="55"/>
      <c r="D8" s="55"/>
      <c r="E8" s="19" t="s">
        <v>8</v>
      </c>
      <c r="F8" s="19" t="s">
        <v>9</v>
      </c>
      <c r="G8" s="57"/>
      <c r="H8" s="55"/>
    </row>
    <row r="9" spans="1:8" ht="32.25" customHeight="1">
      <c r="A9" s="56"/>
      <c r="B9" s="21" t="s">
        <v>10</v>
      </c>
      <c r="C9" s="20"/>
      <c r="D9" s="20"/>
      <c r="E9" s="20"/>
      <c r="F9" s="20"/>
      <c r="G9" s="22"/>
      <c r="H9" s="23"/>
    </row>
    <row r="10" spans="1:8" s="18" customFormat="1" ht="29.25" customHeight="1">
      <c r="A10" s="56"/>
      <c r="B10" s="21" t="s">
        <v>11</v>
      </c>
      <c r="C10" s="20" t="s">
        <v>12</v>
      </c>
      <c r="D10" s="24">
        <v>50</v>
      </c>
      <c r="E10" s="24">
        <v>53.6</v>
      </c>
      <c r="F10" s="24">
        <v>53.6</v>
      </c>
      <c r="G10" s="22">
        <f>F10/E10*100</f>
        <v>100</v>
      </c>
      <c r="H10" s="64" t="s">
        <v>91</v>
      </c>
    </row>
    <row r="11" spans="1:8" s="18" customFormat="1" ht="81.75" customHeight="1">
      <c r="A11" s="56"/>
      <c r="B11" s="21" t="s">
        <v>13</v>
      </c>
      <c r="C11" s="20" t="s">
        <v>14</v>
      </c>
      <c r="D11" s="25">
        <v>94</v>
      </c>
      <c r="E11" s="25">
        <v>94</v>
      </c>
      <c r="F11" s="20">
        <v>94</v>
      </c>
      <c r="G11" s="22">
        <f aca="true" t="shared" si="0" ref="G11:G54">F11/E11*100</f>
        <v>100</v>
      </c>
      <c r="H11" s="23" t="s">
        <v>83</v>
      </c>
    </row>
    <row r="12" spans="1:8" s="18" customFormat="1" ht="39.75" customHeight="1">
      <c r="A12" s="56"/>
      <c r="B12" s="21" t="s">
        <v>15</v>
      </c>
      <c r="C12" s="20" t="s">
        <v>12</v>
      </c>
      <c r="D12" s="20">
        <v>56</v>
      </c>
      <c r="E12" s="20">
        <v>62</v>
      </c>
      <c r="F12" s="20">
        <v>63</v>
      </c>
      <c r="G12" s="22">
        <f t="shared" si="0"/>
        <v>101.61290322580645</v>
      </c>
      <c r="H12" s="64" t="s">
        <v>96</v>
      </c>
    </row>
    <row r="13" spans="1:8" s="17" customFormat="1" ht="57" customHeight="1">
      <c r="A13" s="56"/>
      <c r="B13" s="21" t="s">
        <v>16</v>
      </c>
      <c r="C13" s="26" t="s">
        <v>17</v>
      </c>
      <c r="D13" s="20">
        <v>29.41</v>
      </c>
      <c r="E13" s="20">
        <v>29.41</v>
      </c>
      <c r="F13" s="62">
        <v>28.56</v>
      </c>
      <c r="G13" s="63">
        <f>E13/F13*100</f>
        <v>102.97619047619048</v>
      </c>
      <c r="H13" s="64" t="s">
        <v>99</v>
      </c>
    </row>
    <row r="14" spans="1:8" s="5" customFormat="1" ht="105.75" customHeight="1">
      <c r="A14" s="56"/>
      <c r="B14" s="21" t="s">
        <v>72</v>
      </c>
      <c r="C14" s="26" t="s">
        <v>12</v>
      </c>
      <c r="D14" s="20" t="s">
        <v>73</v>
      </c>
      <c r="E14" s="20">
        <v>106.3</v>
      </c>
      <c r="F14" s="20">
        <v>85.68</v>
      </c>
      <c r="G14" s="22">
        <f t="shared" si="0"/>
        <v>80.60206961429917</v>
      </c>
      <c r="H14" s="27" t="s">
        <v>87</v>
      </c>
    </row>
    <row r="15" spans="1:8" s="18" customFormat="1" ht="20.25" customHeight="1">
      <c r="A15" s="56"/>
      <c r="B15" s="21" t="s">
        <v>18</v>
      </c>
      <c r="C15" s="20" t="s">
        <v>19</v>
      </c>
      <c r="D15" s="25">
        <v>2000</v>
      </c>
      <c r="E15" s="25">
        <v>5003</v>
      </c>
      <c r="F15" s="25">
        <v>5003</v>
      </c>
      <c r="G15" s="22">
        <f t="shared" si="0"/>
        <v>100</v>
      </c>
      <c r="H15" s="28"/>
    </row>
    <row r="16" spans="1:8" ht="20.25" customHeight="1">
      <c r="A16" s="56">
        <v>1</v>
      </c>
      <c r="B16" s="21" t="s">
        <v>20</v>
      </c>
      <c r="C16" s="20"/>
      <c r="D16" s="20"/>
      <c r="E16" s="20"/>
      <c r="F16" s="20"/>
      <c r="G16" s="22"/>
      <c r="H16" s="23"/>
    </row>
    <row r="17" spans="1:8" s="17" customFormat="1" ht="60" customHeight="1">
      <c r="A17" s="56"/>
      <c r="B17" s="21" t="s">
        <v>21</v>
      </c>
      <c r="C17" s="20" t="s">
        <v>12</v>
      </c>
      <c r="D17" s="20">
        <v>66.6</v>
      </c>
      <c r="E17" s="20">
        <v>66.6</v>
      </c>
      <c r="F17" s="20">
        <v>66.6</v>
      </c>
      <c r="G17" s="22">
        <f t="shared" si="0"/>
        <v>100</v>
      </c>
      <c r="H17" s="64" t="s">
        <v>95</v>
      </c>
    </row>
    <row r="18" spans="1:8" s="17" customFormat="1" ht="33.75" customHeight="1">
      <c r="A18" s="56"/>
      <c r="B18" s="21" t="s">
        <v>23</v>
      </c>
      <c r="C18" s="20" t="s">
        <v>14</v>
      </c>
      <c r="D18" s="20">
        <v>1</v>
      </c>
      <c r="E18" s="20">
        <v>1</v>
      </c>
      <c r="F18" s="20">
        <v>1</v>
      </c>
      <c r="G18" s="22">
        <f t="shared" si="0"/>
        <v>100</v>
      </c>
      <c r="H18" s="29"/>
    </row>
    <row r="19" spans="1:8" s="17" customFormat="1" ht="45.75" customHeight="1">
      <c r="A19" s="56"/>
      <c r="B19" s="21" t="s">
        <v>24</v>
      </c>
      <c r="C19" s="20" t="s">
        <v>22</v>
      </c>
      <c r="D19" s="20">
        <v>40710</v>
      </c>
      <c r="E19" s="20">
        <v>25580</v>
      </c>
      <c r="F19" s="20">
        <v>25580</v>
      </c>
      <c r="G19" s="22">
        <f t="shared" si="0"/>
        <v>100</v>
      </c>
      <c r="H19" s="23"/>
    </row>
    <row r="20" spans="1:8" ht="28.5" customHeight="1">
      <c r="A20" s="56">
        <v>2</v>
      </c>
      <c r="B20" s="21" t="s">
        <v>25</v>
      </c>
      <c r="C20" s="20"/>
      <c r="D20" s="20"/>
      <c r="F20" s="20"/>
      <c r="G20" s="22"/>
      <c r="H20" s="23"/>
    </row>
    <row r="21" spans="1:8" s="18" customFormat="1" ht="28.5" customHeight="1">
      <c r="A21" s="56"/>
      <c r="B21" s="21" t="s">
        <v>26</v>
      </c>
      <c r="C21" s="20" t="s">
        <v>14</v>
      </c>
      <c r="D21" s="30">
        <v>65</v>
      </c>
      <c r="E21" s="16">
        <v>65</v>
      </c>
      <c r="F21" s="31">
        <v>65</v>
      </c>
      <c r="G21" s="22">
        <f t="shared" si="0"/>
        <v>100</v>
      </c>
      <c r="H21" s="23"/>
    </row>
    <row r="22" spans="1:8" s="18" customFormat="1" ht="27" customHeight="1">
      <c r="A22" s="56"/>
      <c r="B22" s="21" t="s">
        <v>27</v>
      </c>
      <c r="C22" s="20" t="s">
        <v>14</v>
      </c>
      <c r="D22" s="30">
        <v>29</v>
      </c>
      <c r="E22" s="16">
        <v>29</v>
      </c>
      <c r="F22" s="31">
        <v>29</v>
      </c>
      <c r="G22" s="22">
        <f t="shared" si="0"/>
        <v>100</v>
      </c>
      <c r="H22" s="23"/>
    </row>
    <row r="23" spans="1:8" s="18" customFormat="1" ht="28.5" customHeight="1">
      <c r="A23" s="56"/>
      <c r="B23" s="21" t="s">
        <v>28</v>
      </c>
      <c r="C23" s="20" t="s">
        <v>14</v>
      </c>
      <c r="D23" s="20">
        <v>1</v>
      </c>
      <c r="E23" s="1">
        <v>1</v>
      </c>
      <c r="F23" s="20">
        <v>1</v>
      </c>
      <c r="G23" s="22">
        <f t="shared" si="0"/>
        <v>100</v>
      </c>
      <c r="H23" s="21"/>
    </row>
    <row r="24" spans="1:8" ht="32.25" customHeight="1">
      <c r="A24" s="56" t="s">
        <v>29</v>
      </c>
      <c r="B24" s="21" t="s">
        <v>30</v>
      </c>
      <c r="C24" s="20"/>
      <c r="D24" s="30"/>
      <c r="E24" s="16"/>
      <c r="F24" s="31"/>
      <c r="G24" s="22"/>
      <c r="H24" s="21"/>
    </row>
    <row r="25" spans="1:8" s="17" customFormat="1" ht="51.75" customHeight="1">
      <c r="A25" s="56"/>
      <c r="B25" s="21" t="s">
        <v>31</v>
      </c>
      <c r="C25" s="20" t="s">
        <v>14</v>
      </c>
      <c r="D25" s="32">
        <v>40</v>
      </c>
      <c r="E25" s="16">
        <v>34</v>
      </c>
      <c r="F25" s="33">
        <v>31</v>
      </c>
      <c r="G25" s="22">
        <f t="shared" si="0"/>
        <v>91.17647058823529</v>
      </c>
      <c r="H25" s="21" t="s">
        <v>88</v>
      </c>
    </row>
    <row r="26" spans="1:8" s="17" customFormat="1" ht="36" customHeight="1">
      <c r="A26" s="56"/>
      <c r="B26" s="21" t="s">
        <v>74</v>
      </c>
      <c r="C26" s="20" t="s">
        <v>14</v>
      </c>
      <c r="D26" s="32" t="s">
        <v>73</v>
      </c>
      <c r="E26" s="16">
        <v>33</v>
      </c>
      <c r="F26" s="33">
        <v>33</v>
      </c>
      <c r="G26" s="22">
        <f t="shared" si="0"/>
        <v>100</v>
      </c>
      <c r="H26" s="34"/>
    </row>
    <row r="27" spans="1:8" s="17" customFormat="1" ht="30" customHeight="1">
      <c r="A27" s="56"/>
      <c r="B27" s="21" t="s">
        <v>32</v>
      </c>
      <c r="C27" s="19" t="s">
        <v>14</v>
      </c>
      <c r="D27" s="32">
        <v>301</v>
      </c>
      <c r="E27" s="16">
        <v>524</v>
      </c>
      <c r="F27" s="31">
        <v>607</v>
      </c>
      <c r="G27" s="22">
        <f t="shared" si="0"/>
        <v>115.83969465648856</v>
      </c>
      <c r="H27" s="21" t="s">
        <v>80</v>
      </c>
    </row>
    <row r="28" spans="1:8" ht="29.25" customHeight="1">
      <c r="A28" s="56">
        <v>4</v>
      </c>
      <c r="B28" s="35" t="s">
        <v>33</v>
      </c>
      <c r="C28" s="20"/>
      <c r="D28" s="30"/>
      <c r="E28" s="16"/>
      <c r="F28" s="31"/>
      <c r="G28" s="22"/>
      <c r="H28" s="23"/>
    </row>
    <row r="29" spans="1:8" s="18" customFormat="1" ht="32.25" customHeight="1">
      <c r="A29" s="56"/>
      <c r="B29" s="35" t="s">
        <v>36</v>
      </c>
      <c r="C29" s="20" t="s">
        <v>37</v>
      </c>
      <c r="D29" s="36" t="s">
        <v>38</v>
      </c>
      <c r="E29" s="16">
        <v>43.27</v>
      </c>
      <c r="F29" s="1">
        <v>43.27</v>
      </c>
      <c r="G29" s="22">
        <f>F29/E29*100</f>
        <v>100</v>
      </c>
      <c r="H29" s="23" t="s">
        <v>78</v>
      </c>
    </row>
    <row r="30" spans="1:8" s="18" customFormat="1" ht="34.5" customHeight="1">
      <c r="A30" s="56"/>
      <c r="B30" s="35" t="s">
        <v>34</v>
      </c>
      <c r="C30" s="20" t="s">
        <v>35</v>
      </c>
      <c r="D30" s="30">
        <v>1</v>
      </c>
      <c r="E30" s="16">
        <v>2</v>
      </c>
      <c r="F30" s="16">
        <v>2</v>
      </c>
      <c r="G30" s="37">
        <f>F30/E30*100</f>
        <v>100</v>
      </c>
      <c r="H30" s="23" t="s">
        <v>69</v>
      </c>
    </row>
    <row r="31" spans="1:8" s="18" customFormat="1" ht="31.5" customHeight="1">
      <c r="A31" s="56"/>
      <c r="B31" s="35" t="s">
        <v>75</v>
      </c>
      <c r="C31" s="20" t="s">
        <v>76</v>
      </c>
      <c r="D31" s="30" t="s">
        <v>73</v>
      </c>
      <c r="E31" s="16">
        <v>6.67</v>
      </c>
      <c r="F31" s="38">
        <v>6.67</v>
      </c>
      <c r="G31" s="22">
        <f>F31/E31*100</f>
        <v>100</v>
      </c>
      <c r="H31" s="20"/>
    </row>
    <row r="32" spans="1:8" ht="30.75" customHeight="1">
      <c r="A32" s="56">
        <v>5</v>
      </c>
      <c r="B32" s="35" t="s">
        <v>39</v>
      </c>
      <c r="C32" s="20"/>
      <c r="D32" s="30"/>
      <c r="E32" s="16"/>
      <c r="F32" s="31"/>
      <c r="G32" s="22"/>
      <c r="H32" s="23"/>
    </row>
    <row r="33" spans="1:8" s="18" customFormat="1" ht="54" customHeight="1">
      <c r="A33" s="56"/>
      <c r="B33" s="35" t="s">
        <v>40</v>
      </c>
      <c r="C33" s="30" t="s">
        <v>12</v>
      </c>
      <c r="D33" s="39">
        <v>100</v>
      </c>
      <c r="E33" s="16">
        <v>100</v>
      </c>
      <c r="F33" s="40">
        <v>100</v>
      </c>
      <c r="G33" s="22">
        <f t="shared" si="0"/>
        <v>100</v>
      </c>
      <c r="H33" s="64" t="s">
        <v>97</v>
      </c>
    </row>
    <row r="34" spans="1:8" ht="24.75" customHeight="1">
      <c r="A34" s="56" t="s">
        <v>41</v>
      </c>
      <c r="B34" s="35" t="s">
        <v>42</v>
      </c>
      <c r="C34" s="20"/>
      <c r="D34" s="30"/>
      <c r="E34" s="16"/>
      <c r="F34" s="31"/>
      <c r="G34" s="22"/>
      <c r="H34" s="23"/>
    </row>
    <row r="35" spans="1:8" s="17" customFormat="1" ht="46.5" customHeight="1">
      <c r="A35" s="56"/>
      <c r="B35" s="35" t="s">
        <v>43</v>
      </c>
      <c r="C35" s="20" t="s">
        <v>12</v>
      </c>
      <c r="D35" s="41">
        <v>3.73</v>
      </c>
      <c r="E35" s="16">
        <v>6.31</v>
      </c>
      <c r="F35" s="37">
        <v>6.31</v>
      </c>
      <c r="G35" s="22">
        <f t="shared" si="0"/>
        <v>100</v>
      </c>
      <c r="H35" s="23" t="s">
        <v>77</v>
      </c>
    </row>
    <row r="36" spans="1:8" ht="33.75" customHeight="1">
      <c r="A36" s="56">
        <v>7</v>
      </c>
      <c r="B36" s="35" t="s">
        <v>44</v>
      </c>
      <c r="C36" s="20"/>
      <c r="D36" s="30"/>
      <c r="E36" s="16"/>
      <c r="F36" s="31"/>
      <c r="G36" s="22"/>
      <c r="H36" s="23"/>
    </row>
    <row r="37" spans="1:8" s="18" customFormat="1" ht="54.75" customHeight="1">
      <c r="A37" s="56"/>
      <c r="B37" s="35" t="s">
        <v>45</v>
      </c>
      <c r="C37" s="20" t="s">
        <v>12</v>
      </c>
      <c r="D37" s="30">
        <v>100</v>
      </c>
      <c r="E37" s="16">
        <v>100</v>
      </c>
      <c r="F37" s="31">
        <v>0</v>
      </c>
      <c r="G37" s="22">
        <f t="shared" si="0"/>
        <v>0</v>
      </c>
      <c r="H37" s="23" t="s">
        <v>86</v>
      </c>
    </row>
    <row r="38" spans="1:8" s="18" customFormat="1" ht="35.25" customHeight="1">
      <c r="A38" s="56"/>
      <c r="B38" s="35" t="s">
        <v>46</v>
      </c>
      <c r="C38" s="20" t="s">
        <v>12</v>
      </c>
      <c r="D38" s="30">
        <v>70</v>
      </c>
      <c r="E38" s="16">
        <v>70</v>
      </c>
      <c r="F38" s="31">
        <v>70</v>
      </c>
      <c r="G38" s="22">
        <f t="shared" si="0"/>
        <v>100</v>
      </c>
      <c r="H38" s="23"/>
    </row>
    <row r="39" spans="1:8" s="18" customFormat="1" ht="42.75" customHeight="1">
      <c r="A39" s="56"/>
      <c r="B39" s="21" t="s">
        <v>47</v>
      </c>
      <c r="C39" s="20" t="s">
        <v>14</v>
      </c>
      <c r="D39" s="30">
        <v>0</v>
      </c>
      <c r="E39" s="16">
        <v>0</v>
      </c>
      <c r="F39" s="31">
        <v>0</v>
      </c>
      <c r="G39" s="22">
        <v>100</v>
      </c>
      <c r="H39" s="64" t="s">
        <v>94</v>
      </c>
    </row>
    <row r="40" spans="1:8" s="18" customFormat="1" ht="28.5" customHeight="1">
      <c r="A40" s="56"/>
      <c r="B40" s="21" t="s">
        <v>48</v>
      </c>
      <c r="C40" s="20" t="s">
        <v>14</v>
      </c>
      <c r="D40" s="30">
        <v>400</v>
      </c>
      <c r="E40" s="16">
        <v>400</v>
      </c>
      <c r="F40" s="31">
        <v>400</v>
      </c>
      <c r="G40" s="22">
        <f t="shared" si="0"/>
        <v>100</v>
      </c>
      <c r="H40" s="23"/>
    </row>
    <row r="41" spans="1:8" s="18" customFormat="1" ht="50.25" customHeight="1">
      <c r="A41" s="56"/>
      <c r="B41" s="35" t="s">
        <v>49</v>
      </c>
      <c r="C41" s="20" t="s">
        <v>14</v>
      </c>
      <c r="D41" s="30">
        <v>0</v>
      </c>
      <c r="E41" s="16">
        <v>0</v>
      </c>
      <c r="F41" s="31">
        <v>0</v>
      </c>
      <c r="G41" s="22">
        <v>100</v>
      </c>
      <c r="H41" s="64" t="s">
        <v>98</v>
      </c>
    </row>
    <row r="42" spans="1:8" s="17" customFormat="1" ht="32.25" customHeight="1">
      <c r="A42" s="56"/>
      <c r="B42" s="35" t="s">
        <v>50</v>
      </c>
      <c r="C42" s="20" t="s">
        <v>12</v>
      </c>
      <c r="D42" s="30">
        <v>3.13</v>
      </c>
      <c r="E42" s="16">
        <v>3.13</v>
      </c>
      <c r="F42" s="31">
        <v>3.13</v>
      </c>
      <c r="G42" s="22">
        <f t="shared" si="0"/>
        <v>100</v>
      </c>
      <c r="H42" s="64" t="s">
        <v>92</v>
      </c>
    </row>
    <row r="43" spans="1:8" s="18" customFormat="1" ht="49.5" customHeight="1">
      <c r="A43" s="56"/>
      <c r="B43" s="21" t="s">
        <v>51</v>
      </c>
      <c r="C43" s="19" t="s">
        <v>14</v>
      </c>
      <c r="D43" s="30">
        <v>3.3</v>
      </c>
      <c r="E43" s="16">
        <v>7.6</v>
      </c>
      <c r="F43" s="31">
        <v>7.7</v>
      </c>
      <c r="G43" s="22">
        <f t="shared" si="0"/>
        <v>101.31578947368422</v>
      </c>
      <c r="H43" s="65" t="s">
        <v>93</v>
      </c>
    </row>
    <row r="44" spans="1:8" s="18" customFormat="1" ht="27" customHeight="1">
      <c r="A44" s="56"/>
      <c r="B44" s="21" t="s">
        <v>52</v>
      </c>
      <c r="C44" s="19" t="s">
        <v>14</v>
      </c>
      <c r="D44" s="32">
        <v>280</v>
      </c>
      <c r="E44" s="16">
        <v>280</v>
      </c>
      <c r="F44" s="33">
        <v>280</v>
      </c>
      <c r="G44" s="22">
        <f t="shared" si="0"/>
        <v>100</v>
      </c>
      <c r="H44" s="23"/>
    </row>
    <row r="45" spans="1:8" s="18" customFormat="1" ht="33" customHeight="1">
      <c r="A45" s="56"/>
      <c r="B45" s="21" t="s">
        <v>53</v>
      </c>
      <c r="C45" s="20" t="s">
        <v>12</v>
      </c>
      <c r="D45" s="30">
        <v>100</v>
      </c>
      <c r="E45" s="16">
        <v>100</v>
      </c>
      <c r="F45" s="31">
        <v>100</v>
      </c>
      <c r="G45" s="22">
        <f t="shared" si="0"/>
        <v>100</v>
      </c>
      <c r="H45" s="23"/>
    </row>
    <row r="46" spans="1:8" s="18" customFormat="1" ht="66" customHeight="1">
      <c r="A46" s="56"/>
      <c r="B46" s="21" t="s">
        <v>54</v>
      </c>
      <c r="C46" s="20" t="s">
        <v>12</v>
      </c>
      <c r="D46" s="41">
        <v>35</v>
      </c>
      <c r="E46" s="16">
        <v>50</v>
      </c>
      <c r="F46" s="31">
        <v>83.7</v>
      </c>
      <c r="G46" s="22">
        <f>F46/E46*100</f>
        <v>167.4</v>
      </c>
      <c r="H46" s="23" t="s">
        <v>89</v>
      </c>
    </row>
    <row r="47" spans="1:8" s="18" customFormat="1" ht="25.5" customHeight="1">
      <c r="A47" s="56"/>
      <c r="B47" s="2" t="s">
        <v>63</v>
      </c>
      <c r="C47" s="20" t="s">
        <v>14</v>
      </c>
      <c r="D47" s="20">
        <v>20</v>
      </c>
      <c r="E47" s="42">
        <v>32</v>
      </c>
      <c r="F47" s="20">
        <v>32</v>
      </c>
      <c r="G47" s="20">
        <f>F47/E47*100</f>
        <v>100</v>
      </c>
      <c r="H47" s="2"/>
    </row>
    <row r="48" spans="1:8" ht="33" customHeight="1">
      <c r="A48" s="56">
        <v>8</v>
      </c>
      <c r="B48" s="21" t="s">
        <v>55</v>
      </c>
      <c r="C48" s="20"/>
      <c r="D48" s="30"/>
      <c r="E48" s="16"/>
      <c r="F48" s="31"/>
      <c r="G48" s="22"/>
      <c r="H48" s="23"/>
    </row>
    <row r="49" spans="1:8" s="18" customFormat="1" ht="24" customHeight="1">
      <c r="A49" s="56"/>
      <c r="B49" s="35" t="s">
        <v>56</v>
      </c>
      <c r="C49" s="20" t="s">
        <v>57</v>
      </c>
      <c r="D49" s="30">
        <v>352.03</v>
      </c>
      <c r="E49" s="16">
        <v>353.06</v>
      </c>
      <c r="F49" s="16">
        <v>353.06</v>
      </c>
      <c r="G49" s="22">
        <f t="shared" si="0"/>
        <v>100</v>
      </c>
      <c r="H49" s="64" t="s">
        <v>70</v>
      </c>
    </row>
    <row r="50" spans="1:8" ht="33" customHeight="1">
      <c r="A50" s="56" t="s">
        <v>58</v>
      </c>
      <c r="B50" s="35" t="s">
        <v>59</v>
      </c>
      <c r="C50" s="20"/>
      <c r="D50" s="30"/>
      <c r="E50" s="16"/>
      <c r="F50" s="31"/>
      <c r="G50" s="22"/>
      <c r="H50" s="23"/>
    </row>
    <row r="51" spans="1:8" s="18" customFormat="1" ht="36.75" customHeight="1">
      <c r="A51" s="56"/>
      <c r="B51" s="35" t="s">
        <v>60</v>
      </c>
      <c r="C51" s="20" t="s">
        <v>12</v>
      </c>
      <c r="D51" s="30">
        <v>100</v>
      </c>
      <c r="E51" s="16">
        <v>100</v>
      </c>
      <c r="F51" s="31">
        <v>100</v>
      </c>
      <c r="G51" s="22">
        <f t="shared" si="0"/>
        <v>100</v>
      </c>
      <c r="H51" s="23"/>
    </row>
    <row r="52" spans="1:8" ht="24" customHeight="1">
      <c r="A52" s="61" t="s">
        <v>61</v>
      </c>
      <c r="B52" s="44" t="s">
        <v>62</v>
      </c>
      <c r="C52" s="45"/>
      <c r="D52" s="46"/>
      <c r="E52" s="16"/>
      <c r="F52" s="47"/>
      <c r="G52" s="22"/>
      <c r="H52" s="45"/>
    </row>
    <row r="53" spans="1:8" s="18" customFormat="1" ht="33.75" customHeight="1">
      <c r="A53" s="61"/>
      <c r="B53" s="44" t="s">
        <v>64</v>
      </c>
      <c r="C53" s="48" t="s">
        <v>65</v>
      </c>
      <c r="D53" s="41">
        <v>1000</v>
      </c>
      <c r="E53" s="16">
        <v>490</v>
      </c>
      <c r="F53" s="16">
        <v>490</v>
      </c>
      <c r="G53" s="22">
        <f t="shared" si="0"/>
        <v>100</v>
      </c>
      <c r="H53" s="49"/>
    </row>
    <row r="54" spans="1:8" s="18" customFormat="1" ht="84" customHeight="1">
      <c r="A54" s="61"/>
      <c r="B54" s="44" t="s">
        <v>66</v>
      </c>
      <c r="C54" s="43" t="s">
        <v>12</v>
      </c>
      <c r="D54" s="46" t="s">
        <v>67</v>
      </c>
      <c r="E54" s="16">
        <v>124</v>
      </c>
      <c r="F54" s="50">
        <v>154.46</v>
      </c>
      <c r="G54" s="22">
        <f t="shared" si="0"/>
        <v>124.56451612903226</v>
      </c>
      <c r="H54" s="51" t="s">
        <v>90</v>
      </c>
    </row>
    <row r="55" spans="1:8" s="18" customFormat="1" ht="67.5" customHeight="1">
      <c r="A55" s="61"/>
      <c r="B55" s="27" t="s">
        <v>79</v>
      </c>
      <c r="C55" s="43" t="s">
        <v>12</v>
      </c>
      <c r="D55" s="46" t="s">
        <v>73</v>
      </c>
      <c r="E55" s="16">
        <v>80</v>
      </c>
      <c r="F55" s="52" t="s">
        <v>81</v>
      </c>
      <c r="G55" s="22">
        <f>F55/E55*100</f>
        <v>106.25</v>
      </c>
      <c r="H55" s="51" t="s">
        <v>82</v>
      </c>
    </row>
    <row r="56" spans="1:8" ht="21.75" customHeight="1">
      <c r="A56" s="58"/>
      <c r="B56" s="58"/>
      <c r="C56" s="58"/>
      <c r="D56" s="58"/>
      <c r="E56" s="59"/>
      <c r="F56" s="58"/>
      <c r="G56" s="58"/>
      <c r="H56" s="8"/>
    </row>
    <row r="57" spans="1:8" ht="33" customHeight="1">
      <c r="A57" s="9"/>
      <c r="B57" s="10"/>
      <c r="C57" s="1"/>
      <c r="D57" s="11"/>
      <c r="E57" s="12" t="s">
        <v>68</v>
      </c>
      <c r="H57" s="13"/>
    </row>
    <row r="58" spans="1:8" ht="12.75">
      <c r="A58" s="60"/>
      <c r="B58" s="60"/>
      <c r="C58" s="60"/>
      <c r="D58" s="60"/>
      <c r="E58" s="60"/>
      <c r="F58" s="60"/>
      <c r="G58" s="60"/>
      <c r="H58" s="60"/>
    </row>
    <row r="59" spans="2:8" ht="12.75">
      <c r="B59" s="14"/>
      <c r="C59" s="1"/>
      <c r="D59" s="1"/>
      <c r="H59" s="13"/>
    </row>
    <row r="60" spans="2:8" ht="12.75">
      <c r="B60" s="14"/>
      <c r="C60" s="1"/>
      <c r="D60" s="1"/>
      <c r="H60" s="13"/>
    </row>
    <row r="61" spans="2:8" ht="12.75">
      <c r="B61" s="14"/>
      <c r="C61" s="1"/>
      <c r="D61" s="1"/>
      <c r="H61" s="13"/>
    </row>
    <row r="62" spans="2:8" ht="12.75">
      <c r="B62" s="14"/>
      <c r="C62" s="1"/>
      <c r="D62" s="1"/>
      <c r="H62" s="13"/>
    </row>
    <row r="63" spans="2:8" ht="12.75">
      <c r="B63" s="14"/>
      <c r="C63" s="1"/>
      <c r="D63" s="1"/>
      <c r="H63" s="13"/>
    </row>
    <row r="64" spans="2:8" ht="12.75">
      <c r="B64" s="14"/>
      <c r="C64" s="1"/>
      <c r="D64" s="1"/>
      <c r="H64" s="13"/>
    </row>
    <row r="65" spans="1:8" ht="12.75">
      <c r="A65" s="2"/>
      <c r="B65" s="14"/>
      <c r="C65" s="1"/>
      <c r="D65" s="1"/>
      <c r="H65" s="13"/>
    </row>
    <row r="66" spans="1:8" ht="12.75">
      <c r="A66" s="2"/>
      <c r="B66" s="14"/>
      <c r="C66" s="1"/>
      <c r="D66" s="1"/>
      <c r="H66" s="13"/>
    </row>
    <row r="67" spans="1:8" ht="12.75">
      <c r="A67" s="2"/>
      <c r="B67" s="14"/>
      <c r="C67" s="1"/>
      <c r="D67" s="1"/>
      <c r="H67" s="13"/>
    </row>
    <row r="68" spans="1:8" ht="12.75">
      <c r="A68" s="2"/>
      <c r="B68" s="14"/>
      <c r="C68" s="1"/>
      <c r="D68" s="1"/>
      <c r="H68" s="13"/>
    </row>
    <row r="69" spans="1:8" ht="12.75">
      <c r="A69" s="2"/>
      <c r="B69" s="14"/>
      <c r="C69" s="1"/>
      <c r="D69" s="1"/>
      <c r="H69" s="13"/>
    </row>
    <row r="70" spans="1:8" ht="12.75">
      <c r="A70" s="2"/>
      <c r="B70" s="14"/>
      <c r="C70" s="1"/>
      <c r="D70" s="1"/>
      <c r="H70" s="13"/>
    </row>
    <row r="71" spans="1:8" ht="12.75">
      <c r="A71" s="2"/>
      <c r="B71" s="14"/>
      <c r="C71" s="1"/>
      <c r="D71" s="1"/>
      <c r="H71" s="13"/>
    </row>
    <row r="72" spans="1:8" ht="12.75">
      <c r="A72" s="2"/>
      <c r="B72" s="14"/>
      <c r="C72" s="1"/>
      <c r="D72" s="1"/>
      <c r="H72" s="13"/>
    </row>
    <row r="73" spans="1:8" ht="12.75">
      <c r="A73" s="2"/>
      <c r="B73" s="14"/>
      <c r="C73" s="1"/>
      <c r="D73" s="1"/>
      <c r="H73" s="13"/>
    </row>
    <row r="74" spans="1:8" ht="12.75">
      <c r="A74" s="2"/>
      <c r="B74" s="14"/>
      <c r="C74" s="1"/>
      <c r="D74" s="1"/>
      <c r="H74" s="13"/>
    </row>
    <row r="75" spans="1:8" ht="12.75">
      <c r="A75" s="2"/>
      <c r="B75" s="14"/>
      <c r="C75" s="1"/>
      <c r="D75" s="1"/>
      <c r="H75" s="13"/>
    </row>
    <row r="76" spans="1:8" ht="12.75">
      <c r="A76" s="2"/>
      <c r="B76" s="14"/>
      <c r="C76" s="1"/>
      <c r="D76" s="1"/>
      <c r="H76" s="13"/>
    </row>
    <row r="77" spans="1:8" ht="12.75">
      <c r="A77" s="2"/>
      <c r="B77" s="14"/>
      <c r="C77" s="1"/>
      <c r="D77" s="1"/>
      <c r="H77" s="13"/>
    </row>
    <row r="78" spans="1:8" ht="12.75">
      <c r="A78" s="2"/>
      <c r="B78" s="14"/>
      <c r="C78" s="1"/>
      <c r="D78" s="1"/>
      <c r="H78" s="13"/>
    </row>
    <row r="79" spans="1:8" ht="12.75">
      <c r="A79" s="2"/>
      <c r="B79" s="14"/>
      <c r="C79" s="1"/>
      <c r="D79" s="1"/>
      <c r="H79" s="13"/>
    </row>
    <row r="80" spans="1:8" ht="12.75">
      <c r="A80" s="2"/>
      <c r="B80" s="14"/>
      <c r="C80" s="1"/>
      <c r="D80" s="1"/>
      <c r="H80" s="13"/>
    </row>
    <row r="81" spans="1:8" ht="12.75">
      <c r="A81" s="2"/>
      <c r="B81" s="14"/>
      <c r="C81" s="1"/>
      <c r="D81" s="1"/>
      <c r="H81" s="13"/>
    </row>
    <row r="82" spans="1:8" ht="12.75">
      <c r="A82" s="2"/>
      <c r="B82" s="14"/>
      <c r="C82" s="1"/>
      <c r="D82" s="1"/>
      <c r="H82" s="13"/>
    </row>
    <row r="83" spans="1:8" ht="12.75">
      <c r="A83" s="2"/>
      <c r="B83" s="14"/>
      <c r="C83" s="1"/>
      <c r="D83" s="1"/>
      <c r="H83" s="13"/>
    </row>
    <row r="84" spans="1:8" ht="12.75">
      <c r="A84" s="2"/>
      <c r="B84" s="14"/>
      <c r="C84" s="1"/>
      <c r="D84" s="1"/>
      <c r="H84" s="13"/>
    </row>
    <row r="85" spans="1:8" ht="12.75">
      <c r="A85" s="2"/>
      <c r="B85" s="14"/>
      <c r="C85" s="1"/>
      <c r="D85" s="1"/>
      <c r="H85" s="13"/>
    </row>
    <row r="86" spans="1:8" ht="12.75">
      <c r="A86" s="2"/>
      <c r="B86" s="14"/>
      <c r="C86" s="1"/>
      <c r="D86" s="1"/>
      <c r="H86" s="13"/>
    </row>
    <row r="87" spans="1:8" ht="12.75">
      <c r="A87" s="2"/>
      <c r="B87" s="14"/>
      <c r="C87" s="1"/>
      <c r="D87" s="1"/>
      <c r="H87" s="13"/>
    </row>
    <row r="88" spans="1:8" ht="12.75">
      <c r="A88" s="2"/>
      <c r="B88" s="14"/>
      <c r="C88" s="1"/>
      <c r="D88" s="1"/>
      <c r="H88" s="13"/>
    </row>
    <row r="89" spans="1:8" ht="12.75">
      <c r="A89" s="2"/>
      <c r="B89" s="14"/>
      <c r="C89" s="1"/>
      <c r="D89" s="1"/>
      <c r="H89" s="13"/>
    </row>
    <row r="90" spans="1:8" ht="12.75">
      <c r="A90" s="2"/>
      <c r="B90" s="14"/>
      <c r="C90" s="1"/>
      <c r="D90" s="1"/>
      <c r="H90" s="13"/>
    </row>
    <row r="91" spans="1:8" ht="12.75">
      <c r="A91" s="2"/>
      <c r="B91" s="14"/>
      <c r="C91" s="1"/>
      <c r="D91" s="1"/>
      <c r="H91" s="13"/>
    </row>
    <row r="92" spans="1:8" ht="12.75">
      <c r="A92" s="2"/>
      <c r="B92" s="14"/>
      <c r="C92" s="1"/>
      <c r="D92" s="1"/>
      <c r="H92" s="13"/>
    </row>
    <row r="93" spans="1:8" ht="12.75">
      <c r="A93" s="2"/>
      <c r="B93" s="14"/>
      <c r="C93" s="1"/>
      <c r="D93" s="1"/>
      <c r="H93" s="13"/>
    </row>
    <row r="94" spans="1:4" ht="12.75">
      <c r="A94" s="2"/>
      <c r="B94" s="14"/>
      <c r="C94" s="1"/>
      <c r="D94" s="1"/>
    </row>
    <row r="95" spans="1:4" ht="12.75">
      <c r="A95" s="2"/>
      <c r="B95" s="14"/>
      <c r="C95" s="1"/>
      <c r="D95" s="1"/>
    </row>
    <row r="96" spans="1:4" ht="12.75">
      <c r="A96" s="2"/>
      <c r="B96" s="14"/>
      <c r="C96" s="1"/>
      <c r="D96" s="1"/>
    </row>
    <row r="97" spans="1:7" ht="12.75">
      <c r="A97" s="2"/>
      <c r="B97" s="14"/>
      <c r="C97" s="1"/>
      <c r="D97" s="1"/>
      <c r="F97" s="2"/>
      <c r="G97" s="2"/>
    </row>
    <row r="98" spans="1:7" ht="12.75">
      <c r="A98" s="2"/>
      <c r="B98" s="14"/>
      <c r="C98" s="1"/>
      <c r="D98" s="1"/>
      <c r="F98" s="2"/>
      <c r="G98" s="2"/>
    </row>
    <row r="99" spans="1:7" ht="12.75">
      <c r="A99" s="2"/>
      <c r="B99" s="14"/>
      <c r="C99" s="1"/>
      <c r="D99" s="1"/>
      <c r="F99" s="2"/>
      <c r="G99" s="2"/>
    </row>
    <row r="100" spans="1:7" ht="12.75">
      <c r="A100" s="2"/>
      <c r="B100" s="14"/>
      <c r="C100" s="1"/>
      <c r="D100" s="1"/>
      <c r="F100" s="2"/>
      <c r="G100" s="2"/>
    </row>
    <row r="101" spans="1:7" ht="12.75">
      <c r="A101" s="2"/>
      <c r="B101" s="14"/>
      <c r="C101" s="1"/>
      <c r="D101" s="1"/>
      <c r="F101" s="2"/>
      <c r="G101" s="2"/>
    </row>
    <row r="102" spans="1:7" ht="12.75">
      <c r="A102" s="2"/>
      <c r="B102" s="14"/>
      <c r="C102" s="1"/>
      <c r="D102" s="1"/>
      <c r="F102" s="2"/>
      <c r="G102" s="2"/>
    </row>
    <row r="103" spans="1:7" ht="12.75">
      <c r="A103" s="2"/>
      <c r="B103" s="14"/>
      <c r="C103" s="1"/>
      <c r="D103" s="1"/>
      <c r="F103" s="2"/>
      <c r="G103" s="2"/>
    </row>
    <row r="104" spans="1:7" ht="12.75">
      <c r="A104" s="2"/>
      <c r="B104" s="14"/>
      <c r="C104" s="1"/>
      <c r="D104" s="1"/>
      <c r="F104" s="2"/>
      <c r="G104" s="2"/>
    </row>
    <row r="105" spans="1:7" ht="12.75">
      <c r="A105" s="2"/>
      <c r="B105" s="14"/>
      <c r="C105" s="1"/>
      <c r="D105" s="1"/>
      <c r="F105" s="2"/>
      <c r="G105" s="2"/>
    </row>
    <row r="106" spans="1:7" ht="12.75">
      <c r="A106" s="2"/>
      <c r="B106" s="14"/>
      <c r="C106" s="1"/>
      <c r="D106" s="1"/>
      <c r="F106" s="2"/>
      <c r="G106" s="2"/>
    </row>
    <row r="107" spans="1:7" ht="12.75">
      <c r="A107" s="2"/>
      <c r="B107" s="14"/>
      <c r="C107" s="1"/>
      <c r="D107" s="1"/>
      <c r="F107" s="2"/>
      <c r="G107" s="2"/>
    </row>
    <row r="108" spans="1:7" ht="12.75">
      <c r="A108" s="2"/>
      <c r="B108" s="14"/>
      <c r="C108" s="1"/>
      <c r="D108" s="1"/>
      <c r="F108" s="2"/>
      <c r="G108" s="2"/>
    </row>
    <row r="109" spans="1:7" ht="12.75">
      <c r="A109" s="2"/>
      <c r="B109" s="14"/>
      <c r="C109" s="1"/>
      <c r="D109" s="1"/>
      <c r="F109" s="2"/>
      <c r="G109" s="2"/>
    </row>
    <row r="110" spans="1:7" ht="12.75">
      <c r="A110" s="2"/>
      <c r="B110" s="14"/>
      <c r="C110" s="1"/>
      <c r="D110" s="1"/>
      <c r="F110" s="2"/>
      <c r="G110" s="2"/>
    </row>
    <row r="111" spans="1:7" ht="12.75">
      <c r="A111" s="2"/>
      <c r="B111" s="14"/>
      <c r="C111" s="1"/>
      <c r="D111" s="1"/>
      <c r="F111" s="2"/>
      <c r="G111" s="2"/>
    </row>
    <row r="112" spans="1:7" ht="12.75">
      <c r="A112" s="2"/>
      <c r="B112" s="14"/>
      <c r="C112" s="1"/>
      <c r="D112" s="1"/>
      <c r="F112" s="2"/>
      <c r="G112" s="2"/>
    </row>
    <row r="113" spans="1:7" ht="12.75">
      <c r="A113" s="2"/>
      <c r="B113" s="15"/>
      <c r="C113" s="1"/>
      <c r="D113" s="1"/>
      <c r="F113" s="2"/>
      <c r="G113" s="2"/>
    </row>
    <row r="114" spans="1:7" ht="12.75">
      <c r="A114" s="2"/>
      <c r="B114" s="15"/>
      <c r="C114" s="1"/>
      <c r="D114" s="1"/>
      <c r="F114" s="2"/>
      <c r="G114" s="2"/>
    </row>
    <row r="115" spans="1:7" ht="12.75">
      <c r="A115" s="2"/>
      <c r="B115" s="15"/>
      <c r="C115" s="1"/>
      <c r="D115" s="1"/>
      <c r="F115" s="2"/>
      <c r="G115" s="2"/>
    </row>
    <row r="116" spans="1:7" ht="12.75">
      <c r="A116" s="2"/>
      <c r="B116" s="15"/>
      <c r="C116" s="1"/>
      <c r="D116" s="1"/>
      <c r="F116" s="2"/>
      <c r="G116" s="2"/>
    </row>
    <row r="117" spans="1:7" ht="12.75">
      <c r="A117" s="2"/>
      <c r="B117" s="15"/>
      <c r="C117" s="1"/>
      <c r="D117" s="1"/>
      <c r="F117" s="2"/>
      <c r="G117" s="2"/>
    </row>
    <row r="118" spans="1:7" ht="12.75">
      <c r="A118" s="2"/>
      <c r="B118" s="15"/>
      <c r="C118" s="1"/>
      <c r="D118" s="1"/>
      <c r="F118" s="2"/>
      <c r="G118" s="2"/>
    </row>
    <row r="119" spans="1:7" ht="12.75">
      <c r="A119" s="2"/>
      <c r="B119" s="15"/>
      <c r="C119" s="1"/>
      <c r="D119" s="1"/>
      <c r="F119" s="2"/>
      <c r="G119" s="2"/>
    </row>
    <row r="120" spans="1:7" ht="12.75">
      <c r="A120" s="2"/>
      <c r="B120" s="15"/>
      <c r="C120" s="1"/>
      <c r="D120" s="1"/>
      <c r="F120" s="2"/>
      <c r="G120" s="2"/>
    </row>
    <row r="121" spans="1:7" ht="12.75">
      <c r="A121" s="2"/>
      <c r="B121" s="15"/>
      <c r="C121" s="1"/>
      <c r="D121" s="1"/>
      <c r="F121" s="2"/>
      <c r="G121" s="2"/>
    </row>
    <row r="122" spans="1:7" ht="12.75">
      <c r="A122" s="2"/>
      <c r="B122" s="15"/>
      <c r="C122" s="1"/>
      <c r="D122" s="1"/>
      <c r="F122" s="2"/>
      <c r="G122" s="2"/>
    </row>
    <row r="123" spans="1:7" ht="12.75">
      <c r="A123" s="2"/>
      <c r="B123" s="15"/>
      <c r="C123" s="1"/>
      <c r="D123" s="1"/>
      <c r="F123" s="2"/>
      <c r="G123" s="2"/>
    </row>
    <row r="124" spans="1:7" ht="12.75">
      <c r="A124" s="2"/>
      <c r="B124" s="15"/>
      <c r="C124" s="1"/>
      <c r="D124" s="1"/>
      <c r="F124" s="2"/>
      <c r="G124" s="2"/>
    </row>
    <row r="125" spans="1:7" ht="12.75">
      <c r="A125" s="2"/>
      <c r="B125" s="15"/>
      <c r="C125" s="1"/>
      <c r="D125" s="1"/>
      <c r="F125" s="2"/>
      <c r="G125" s="2"/>
    </row>
    <row r="126" spans="1:7" ht="12.75">
      <c r="A126" s="2"/>
      <c r="B126" s="15"/>
      <c r="C126" s="1"/>
      <c r="D126" s="1"/>
      <c r="F126" s="2"/>
      <c r="G126" s="2"/>
    </row>
    <row r="127" spans="1:7" ht="12.75">
      <c r="A127" s="2"/>
      <c r="B127" s="15"/>
      <c r="C127" s="1"/>
      <c r="D127" s="1"/>
      <c r="F127" s="2"/>
      <c r="G127" s="2"/>
    </row>
    <row r="128" spans="1:7" ht="12.75">
      <c r="A128" s="2"/>
      <c r="B128" s="15"/>
      <c r="C128" s="1"/>
      <c r="D128" s="1"/>
      <c r="F128" s="2"/>
      <c r="G128" s="2"/>
    </row>
    <row r="129" spans="1:7" ht="12.75">
      <c r="A129" s="2"/>
      <c r="B129" s="15"/>
      <c r="C129" s="1"/>
      <c r="D129" s="1"/>
      <c r="F129" s="2"/>
      <c r="G129" s="2"/>
    </row>
    <row r="130" spans="1:7" ht="12.75">
      <c r="A130" s="2"/>
      <c r="B130" s="15"/>
      <c r="C130" s="1"/>
      <c r="D130" s="1"/>
      <c r="F130" s="2"/>
      <c r="G130" s="2"/>
    </row>
    <row r="131" spans="1:7" ht="12.75">
      <c r="A131" s="2"/>
      <c r="B131" s="15"/>
      <c r="C131" s="1"/>
      <c r="D131" s="1"/>
      <c r="F131" s="2"/>
      <c r="G131" s="2"/>
    </row>
    <row r="132" spans="1:7" ht="12.75">
      <c r="A132" s="2"/>
      <c r="B132" s="15"/>
      <c r="C132" s="1"/>
      <c r="D132" s="1"/>
      <c r="F132" s="2"/>
      <c r="G132" s="2"/>
    </row>
    <row r="133" spans="1:7" ht="12.75">
      <c r="A133" s="2"/>
      <c r="B133" s="15"/>
      <c r="C133" s="1"/>
      <c r="D133" s="1"/>
      <c r="F133" s="2"/>
      <c r="G133" s="2"/>
    </row>
    <row r="134" spans="1:7" ht="12.75">
      <c r="A134" s="2"/>
      <c r="B134" s="15"/>
      <c r="C134" s="1"/>
      <c r="D134" s="1"/>
      <c r="F134" s="2"/>
      <c r="G134" s="2"/>
    </row>
    <row r="135" spans="1:7" ht="12.75">
      <c r="A135" s="2"/>
      <c r="B135" s="15"/>
      <c r="C135" s="1"/>
      <c r="D135" s="1"/>
      <c r="F135" s="2"/>
      <c r="G135" s="2"/>
    </row>
    <row r="136" spans="1:7" ht="12.75">
      <c r="A136" s="2"/>
      <c r="B136" s="15"/>
      <c r="C136" s="1"/>
      <c r="D136" s="1"/>
      <c r="F136" s="2"/>
      <c r="G136" s="2"/>
    </row>
    <row r="137" spans="1:7" ht="12.75">
      <c r="A137" s="2"/>
      <c r="B137" s="15"/>
      <c r="C137" s="1"/>
      <c r="D137" s="1"/>
      <c r="F137" s="2"/>
      <c r="G137" s="2"/>
    </row>
    <row r="138" spans="1:7" ht="12.75">
      <c r="A138" s="2"/>
      <c r="B138" s="15"/>
      <c r="C138" s="1"/>
      <c r="D138" s="1"/>
      <c r="F138" s="2"/>
      <c r="G138" s="2"/>
    </row>
    <row r="139" spans="1:7" ht="12.75">
      <c r="A139" s="2"/>
      <c r="B139" s="15"/>
      <c r="C139" s="1"/>
      <c r="D139" s="1"/>
      <c r="F139" s="2"/>
      <c r="G139" s="2"/>
    </row>
    <row r="140" spans="1:7" ht="12.75">
      <c r="A140" s="2"/>
      <c r="B140" s="15"/>
      <c r="C140" s="1"/>
      <c r="D140" s="1"/>
      <c r="F140" s="2"/>
      <c r="G140" s="2"/>
    </row>
    <row r="141" spans="1:7" ht="12.75">
      <c r="A141" s="2"/>
      <c r="B141" s="15"/>
      <c r="C141" s="1"/>
      <c r="D141" s="1"/>
      <c r="F141" s="2"/>
      <c r="G141" s="2"/>
    </row>
    <row r="142" spans="1:7" ht="12.75">
      <c r="A142" s="2"/>
      <c r="B142" s="15"/>
      <c r="C142" s="1"/>
      <c r="D142" s="1"/>
      <c r="F142" s="2"/>
      <c r="G142" s="2"/>
    </row>
    <row r="143" spans="1:7" ht="12.75">
      <c r="A143" s="2"/>
      <c r="B143" s="15"/>
      <c r="C143" s="1"/>
      <c r="D143" s="1"/>
      <c r="F143" s="2"/>
      <c r="G143" s="2"/>
    </row>
    <row r="144" spans="1:7" ht="12.75">
      <c r="A144" s="2"/>
      <c r="B144" s="15"/>
      <c r="C144" s="1"/>
      <c r="D144" s="1"/>
      <c r="F144" s="2"/>
      <c r="G144" s="2"/>
    </row>
    <row r="145" spans="1:7" ht="12.75">
      <c r="A145" s="2"/>
      <c r="B145" s="15"/>
      <c r="C145" s="1"/>
      <c r="D145" s="1"/>
      <c r="F145" s="2"/>
      <c r="G145" s="2"/>
    </row>
    <row r="146" spans="1:7" ht="12.75">
      <c r="A146" s="2"/>
      <c r="B146" s="15"/>
      <c r="C146" s="1"/>
      <c r="D146" s="1"/>
      <c r="F146" s="2"/>
      <c r="G146" s="2"/>
    </row>
    <row r="147" spans="1:7" ht="12.75">
      <c r="A147" s="2"/>
      <c r="B147" s="15"/>
      <c r="C147" s="1"/>
      <c r="D147" s="1"/>
      <c r="F147" s="2"/>
      <c r="G147" s="2"/>
    </row>
    <row r="148" spans="1:7" ht="12.75">
      <c r="A148" s="2"/>
      <c r="B148" s="15"/>
      <c r="C148" s="1"/>
      <c r="D148" s="1"/>
      <c r="F148" s="2"/>
      <c r="G148" s="2"/>
    </row>
    <row r="149" spans="1:7" ht="12.75">
      <c r="A149" s="2"/>
      <c r="B149" s="15"/>
      <c r="C149" s="1"/>
      <c r="D149" s="1"/>
      <c r="F149" s="2"/>
      <c r="G149" s="2"/>
    </row>
    <row r="150" spans="1:7" ht="12.75">
      <c r="A150" s="2"/>
      <c r="B150" s="15"/>
      <c r="C150" s="1"/>
      <c r="D150" s="1"/>
      <c r="F150" s="2"/>
      <c r="G150" s="2"/>
    </row>
    <row r="151" spans="1:7" ht="12.75">
      <c r="A151" s="2"/>
      <c r="B151" s="15"/>
      <c r="C151" s="1"/>
      <c r="D151" s="1"/>
      <c r="F151" s="2"/>
      <c r="G151" s="2"/>
    </row>
    <row r="152" spans="1:7" ht="12.75">
      <c r="A152" s="2"/>
      <c r="B152" s="15"/>
      <c r="C152" s="1"/>
      <c r="D152" s="1"/>
      <c r="F152" s="2"/>
      <c r="G152" s="2"/>
    </row>
    <row r="153" spans="1:7" ht="12.75">
      <c r="A153" s="2"/>
      <c r="B153" s="15"/>
      <c r="C153" s="1"/>
      <c r="D153" s="1"/>
      <c r="F153" s="2"/>
      <c r="G153" s="2"/>
    </row>
    <row r="154" spans="1:7" ht="12.75">
      <c r="A154" s="2"/>
      <c r="B154" s="15"/>
      <c r="C154" s="1"/>
      <c r="D154" s="1"/>
      <c r="F154" s="2"/>
      <c r="G154" s="2"/>
    </row>
    <row r="155" spans="1:7" ht="12.75">
      <c r="A155" s="2"/>
      <c r="B155" s="15"/>
      <c r="C155" s="1"/>
      <c r="D155" s="1"/>
      <c r="F155" s="2"/>
      <c r="G155" s="2"/>
    </row>
    <row r="156" spans="1:7" ht="12.75">
      <c r="A156" s="2"/>
      <c r="B156" s="15"/>
      <c r="C156" s="1"/>
      <c r="D156" s="1"/>
      <c r="F156" s="2"/>
      <c r="G156" s="2"/>
    </row>
    <row r="157" spans="1:7" ht="12.75">
      <c r="A157" s="2"/>
      <c r="B157" s="15"/>
      <c r="C157" s="1"/>
      <c r="D157" s="1"/>
      <c r="F157" s="2"/>
      <c r="G157" s="2"/>
    </row>
    <row r="158" spans="1:7" ht="12.75">
      <c r="A158" s="2"/>
      <c r="B158" s="15"/>
      <c r="C158" s="1"/>
      <c r="D158" s="1"/>
      <c r="F158" s="2"/>
      <c r="G158" s="2"/>
    </row>
    <row r="159" spans="1:7" ht="12.75">
      <c r="A159" s="2"/>
      <c r="B159" s="15"/>
      <c r="C159" s="1"/>
      <c r="D159" s="1"/>
      <c r="F159" s="2"/>
      <c r="G159" s="2"/>
    </row>
    <row r="160" spans="1:7" ht="12.75">
      <c r="A160" s="2"/>
      <c r="B160" s="15"/>
      <c r="C160" s="1"/>
      <c r="D160" s="1"/>
      <c r="F160" s="2"/>
      <c r="G160" s="2"/>
    </row>
    <row r="161" spans="1:7" ht="12.75">
      <c r="A161" s="2"/>
      <c r="B161" s="15"/>
      <c r="C161" s="1"/>
      <c r="D161" s="1"/>
      <c r="F161" s="2"/>
      <c r="G161" s="2"/>
    </row>
    <row r="162" spans="1:7" ht="12.75">
      <c r="A162" s="2"/>
      <c r="B162" s="15"/>
      <c r="C162" s="1"/>
      <c r="D162" s="1"/>
      <c r="F162" s="2"/>
      <c r="G162" s="2"/>
    </row>
    <row r="163" spans="1:7" ht="12.75">
      <c r="A163" s="2"/>
      <c r="B163" s="15"/>
      <c r="C163" s="1"/>
      <c r="D163" s="1"/>
      <c r="F163" s="2"/>
      <c r="G163" s="2"/>
    </row>
    <row r="164" spans="1:7" ht="12.75">
      <c r="A164" s="2"/>
      <c r="B164" s="15"/>
      <c r="C164" s="1"/>
      <c r="D164" s="1"/>
      <c r="F164" s="2"/>
      <c r="G164" s="2"/>
    </row>
    <row r="165" spans="1:7" ht="12.75">
      <c r="A165" s="2"/>
      <c r="B165" s="15"/>
      <c r="C165" s="1"/>
      <c r="D165" s="1"/>
      <c r="F165" s="2"/>
      <c r="G165" s="2"/>
    </row>
    <row r="166" spans="1:7" ht="12.75">
      <c r="A166" s="2"/>
      <c r="B166" s="15"/>
      <c r="D166" s="1"/>
      <c r="F166" s="2"/>
      <c r="G166" s="2"/>
    </row>
    <row r="167" spans="1:7" ht="12.75">
      <c r="A167" s="2"/>
      <c r="B167" s="15"/>
      <c r="D167" s="1"/>
      <c r="F167" s="2"/>
      <c r="G167" s="2"/>
    </row>
    <row r="168" spans="1:7" ht="12.75">
      <c r="A168" s="2"/>
      <c r="B168" s="15"/>
      <c r="D168" s="1"/>
      <c r="F168" s="2"/>
      <c r="G168" s="2"/>
    </row>
    <row r="169" spans="1:7" ht="12.75">
      <c r="A169" s="2"/>
      <c r="B169" s="15"/>
      <c r="D169" s="1"/>
      <c r="F169" s="2"/>
      <c r="G169" s="2"/>
    </row>
    <row r="170" spans="1:7" ht="12.75">
      <c r="A170" s="2"/>
      <c r="B170" s="15"/>
      <c r="D170" s="1"/>
      <c r="F170" s="2"/>
      <c r="G170" s="2"/>
    </row>
    <row r="171" spans="1:7" ht="12.75">
      <c r="A171" s="2"/>
      <c r="B171" s="15"/>
      <c r="D171" s="1"/>
      <c r="F171" s="2"/>
      <c r="G171" s="2"/>
    </row>
    <row r="172" spans="1:7" ht="12.75">
      <c r="A172" s="2"/>
      <c r="B172" s="15"/>
      <c r="D172" s="1"/>
      <c r="F172" s="2"/>
      <c r="G172" s="2"/>
    </row>
    <row r="173" spans="1:7" ht="12.75">
      <c r="A173" s="2"/>
      <c r="B173" s="15"/>
      <c r="D173" s="1"/>
      <c r="F173" s="2"/>
      <c r="G173" s="2"/>
    </row>
    <row r="174" spans="1:7" ht="12.75">
      <c r="A174" s="2"/>
      <c r="B174" s="15"/>
      <c r="D174" s="1"/>
      <c r="F174" s="2"/>
      <c r="G174" s="2"/>
    </row>
    <row r="175" spans="1:7" ht="12.75">
      <c r="A175" s="2"/>
      <c r="B175" s="15"/>
      <c r="D175" s="1"/>
      <c r="F175" s="2"/>
      <c r="G175" s="2"/>
    </row>
    <row r="176" spans="1:7" ht="12.75">
      <c r="A176" s="2"/>
      <c r="B176" s="15"/>
      <c r="D176" s="1"/>
      <c r="F176" s="2"/>
      <c r="G176" s="2"/>
    </row>
    <row r="177" spans="1:7" ht="12.75">
      <c r="A177" s="2"/>
      <c r="B177" s="15"/>
      <c r="D177" s="1"/>
      <c r="F177" s="2"/>
      <c r="G177" s="2"/>
    </row>
    <row r="178" spans="1:7" ht="12.75">
      <c r="A178" s="2"/>
      <c r="B178" s="15"/>
      <c r="D178" s="1"/>
      <c r="F178" s="2"/>
      <c r="G178" s="2"/>
    </row>
    <row r="179" spans="1:7" ht="12.75">
      <c r="A179" s="2"/>
      <c r="B179" s="15"/>
      <c r="D179" s="1"/>
      <c r="F179" s="2"/>
      <c r="G179" s="2"/>
    </row>
    <row r="180" spans="1:7" ht="12.75">
      <c r="A180" s="2"/>
      <c r="B180" s="15"/>
      <c r="D180" s="1"/>
      <c r="F180" s="2"/>
      <c r="G180" s="2"/>
    </row>
    <row r="181" spans="1:7" ht="12.75">
      <c r="A181" s="2"/>
      <c r="B181" s="15"/>
      <c r="D181" s="1"/>
      <c r="F181" s="2"/>
      <c r="G181" s="2"/>
    </row>
    <row r="182" spans="1:7" ht="12.75">
      <c r="A182" s="2"/>
      <c r="B182" s="15"/>
      <c r="D182" s="1"/>
      <c r="F182" s="2"/>
      <c r="G182" s="2"/>
    </row>
    <row r="183" spans="1:7" ht="12.75">
      <c r="A183" s="2"/>
      <c r="B183" s="15"/>
      <c r="D183" s="1"/>
      <c r="F183" s="2"/>
      <c r="G183" s="2"/>
    </row>
    <row r="184" spans="1:7" ht="12.75">
      <c r="A184" s="2"/>
      <c r="B184" s="15"/>
      <c r="D184" s="1"/>
      <c r="F184" s="2"/>
      <c r="G184" s="2"/>
    </row>
    <row r="185" spans="1:7" ht="12.75">
      <c r="A185" s="2"/>
      <c r="B185" s="15"/>
      <c r="D185" s="1"/>
      <c r="F185" s="2"/>
      <c r="G185" s="2"/>
    </row>
    <row r="186" spans="1:7" ht="12.75">
      <c r="A186" s="2"/>
      <c r="B186" s="15"/>
      <c r="D186" s="1"/>
      <c r="F186" s="2"/>
      <c r="G186" s="2"/>
    </row>
    <row r="187" spans="1:7" ht="12.75">
      <c r="A187" s="2"/>
      <c r="B187" s="15"/>
      <c r="D187" s="1"/>
      <c r="F187" s="2"/>
      <c r="G187" s="2"/>
    </row>
    <row r="188" spans="1:7" ht="12.75">
      <c r="A188" s="2"/>
      <c r="B188" s="15"/>
      <c r="D188" s="1"/>
      <c r="F188" s="2"/>
      <c r="G188" s="2"/>
    </row>
    <row r="189" spans="1:7" ht="12.75">
      <c r="A189" s="2"/>
      <c r="B189" s="15"/>
      <c r="D189" s="1"/>
      <c r="F189" s="2"/>
      <c r="G189" s="2"/>
    </row>
    <row r="190" spans="1:7" ht="12.75">
      <c r="A190" s="2"/>
      <c r="B190" s="15"/>
      <c r="D190" s="1"/>
      <c r="F190" s="2"/>
      <c r="G190" s="2"/>
    </row>
    <row r="191" spans="1:7" ht="12.75">
      <c r="A191" s="2"/>
      <c r="B191" s="15"/>
      <c r="D191" s="1"/>
      <c r="F191" s="2"/>
      <c r="G191" s="2"/>
    </row>
    <row r="192" spans="1:7" ht="12.75">
      <c r="A192" s="2"/>
      <c r="B192" s="15"/>
      <c r="D192" s="1"/>
      <c r="F192" s="2"/>
      <c r="G192" s="2"/>
    </row>
    <row r="193" spans="1:7" ht="12.75">
      <c r="A193" s="2"/>
      <c r="B193" s="15"/>
      <c r="D193" s="1"/>
      <c r="F193" s="2"/>
      <c r="G193" s="2"/>
    </row>
    <row r="194" spans="1:7" ht="12.75">
      <c r="A194" s="2"/>
      <c r="B194" s="15"/>
      <c r="D194" s="1"/>
      <c r="F194" s="2"/>
      <c r="G194" s="2"/>
    </row>
    <row r="195" spans="1:7" ht="12.75">
      <c r="A195" s="2"/>
      <c r="B195" s="15"/>
      <c r="D195" s="1"/>
      <c r="F195" s="2"/>
      <c r="G195" s="2"/>
    </row>
    <row r="196" spans="1:7" ht="12.75">
      <c r="A196" s="2"/>
      <c r="B196" s="15"/>
      <c r="D196" s="1"/>
      <c r="F196" s="2"/>
      <c r="G196" s="2"/>
    </row>
    <row r="197" spans="1:7" ht="12.75">
      <c r="A197" s="2"/>
      <c r="B197" s="15"/>
      <c r="D197" s="1"/>
      <c r="F197" s="2"/>
      <c r="G197" s="2"/>
    </row>
    <row r="198" spans="1:7" ht="12.75">
      <c r="A198" s="2"/>
      <c r="B198" s="15"/>
      <c r="D198" s="1"/>
      <c r="F198" s="2"/>
      <c r="G198" s="2"/>
    </row>
    <row r="199" spans="1:7" ht="12.75">
      <c r="A199" s="2"/>
      <c r="B199" s="15"/>
      <c r="D199" s="1"/>
      <c r="F199" s="2"/>
      <c r="G199" s="2"/>
    </row>
    <row r="200" spans="1:7" ht="12.75">
      <c r="A200" s="2"/>
      <c r="D200" s="1"/>
      <c r="F200" s="2"/>
      <c r="G200" s="2"/>
    </row>
    <row r="201" spans="1:7" ht="12.75">
      <c r="A201" s="2"/>
      <c r="D201" s="1"/>
      <c r="F201" s="2"/>
      <c r="G201" s="2"/>
    </row>
    <row r="202" spans="1:7" ht="12.75">
      <c r="A202" s="2"/>
      <c r="D202" s="1"/>
      <c r="F202" s="2"/>
      <c r="G202" s="2"/>
    </row>
    <row r="203" spans="1:7" ht="12.75">
      <c r="A203" s="2"/>
      <c r="D203" s="1"/>
      <c r="F203" s="2"/>
      <c r="G203" s="2"/>
    </row>
    <row r="204" spans="1:7" ht="12.75">
      <c r="A204" s="2"/>
      <c r="D204" s="1"/>
      <c r="F204" s="2"/>
      <c r="G204" s="2"/>
    </row>
    <row r="205" spans="1:7" ht="12.75">
      <c r="A205" s="2"/>
      <c r="D205" s="1"/>
      <c r="F205" s="2"/>
      <c r="G205" s="2"/>
    </row>
    <row r="206" spans="1:7" ht="12.75">
      <c r="A206" s="2"/>
      <c r="D206" s="1"/>
      <c r="F206" s="2"/>
      <c r="G206" s="2"/>
    </row>
    <row r="207" spans="1:7" ht="12.75">
      <c r="A207" s="2"/>
      <c r="D207" s="1"/>
      <c r="F207" s="2"/>
      <c r="G207" s="2"/>
    </row>
    <row r="208" spans="1:7" ht="12.75">
      <c r="A208" s="2"/>
      <c r="D208" s="1"/>
      <c r="F208" s="2"/>
      <c r="G208" s="2"/>
    </row>
    <row r="209" spans="1:7" ht="12.75">
      <c r="A209" s="2"/>
      <c r="D209" s="1"/>
      <c r="F209" s="2"/>
      <c r="G209" s="2"/>
    </row>
    <row r="210" spans="1:7" ht="12.75">
      <c r="A210" s="2"/>
      <c r="D210" s="1"/>
      <c r="F210" s="2"/>
      <c r="G210" s="2"/>
    </row>
    <row r="211" spans="1:7" ht="12.75">
      <c r="A211" s="2"/>
      <c r="D211" s="1"/>
      <c r="F211" s="2"/>
      <c r="G211" s="2"/>
    </row>
    <row r="212" spans="1:7" ht="12.75">
      <c r="A212" s="2"/>
      <c r="D212" s="1"/>
      <c r="F212" s="2"/>
      <c r="G212" s="2"/>
    </row>
    <row r="213" spans="1:7" ht="12.75">
      <c r="A213" s="2"/>
      <c r="D213" s="1"/>
      <c r="F213" s="2"/>
      <c r="G213" s="2"/>
    </row>
    <row r="214" spans="1:7" ht="12.75">
      <c r="A214" s="2"/>
      <c r="D214" s="1"/>
      <c r="F214" s="2"/>
      <c r="G214" s="2"/>
    </row>
    <row r="215" spans="1:7" ht="12.75">
      <c r="A215" s="2"/>
      <c r="D215" s="1"/>
      <c r="F215" s="2"/>
      <c r="G215" s="2"/>
    </row>
    <row r="216" spans="1:7" ht="12.75">
      <c r="A216" s="2"/>
      <c r="D216" s="1"/>
      <c r="F216" s="2"/>
      <c r="G216" s="2"/>
    </row>
    <row r="217" spans="1:7" ht="12.75">
      <c r="A217" s="2"/>
      <c r="D217" s="1"/>
      <c r="F217" s="2"/>
      <c r="G217" s="2"/>
    </row>
    <row r="218" spans="1:7" ht="12.75">
      <c r="A218" s="2"/>
      <c r="D218" s="1"/>
      <c r="F218" s="2"/>
      <c r="G218" s="2"/>
    </row>
    <row r="219" spans="1:7" ht="12.75">
      <c r="A219" s="2"/>
      <c r="D219" s="1"/>
      <c r="F219" s="2"/>
      <c r="G219" s="2"/>
    </row>
  </sheetData>
  <sheetProtection selectLockedCells="1" selectUnlockedCells="1"/>
  <autoFilter ref="G1:G219"/>
  <mergeCells count="24">
    <mergeCell ref="A56:G56"/>
    <mergeCell ref="A58:H58"/>
    <mergeCell ref="A32:A33"/>
    <mergeCell ref="A34:A35"/>
    <mergeCell ref="A36:A47"/>
    <mergeCell ref="A48:A49"/>
    <mergeCell ref="A50:A51"/>
    <mergeCell ref="A52:A55"/>
    <mergeCell ref="E7:F7"/>
    <mergeCell ref="A9:A15"/>
    <mergeCell ref="A16:A19"/>
    <mergeCell ref="A20:A23"/>
    <mergeCell ref="A24:A27"/>
    <mergeCell ref="A28:A31"/>
    <mergeCell ref="G1:H1"/>
    <mergeCell ref="A3:H3"/>
    <mergeCell ref="A4:H4"/>
    <mergeCell ref="A6:A8"/>
    <mergeCell ref="B6:B8"/>
    <mergeCell ref="C6:C8"/>
    <mergeCell ref="D6:F6"/>
    <mergeCell ref="G6:G8"/>
    <mergeCell ref="H6:H8"/>
    <mergeCell ref="D7:D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59" r:id="rId1"/>
  <headerFooter alignWithMargins="0">
    <oddHeader>&amp;C&amp;P</oddHeader>
  </headerFooter>
  <rowBreaks count="2" manualBreakCount="2">
    <brk id="22" max="255" man="1"/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Babkina</cp:lastModifiedBy>
  <cp:lastPrinted>2023-02-15T09:26:03Z</cp:lastPrinted>
  <dcterms:created xsi:type="dcterms:W3CDTF">2023-01-17T09:04:01Z</dcterms:created>
  <dcterms:modified xsi:type="dcterms:W3CDTF">2023-05-03T11:23:11Z</dcterms:modified>
  <cp:category/>
  <cp:version/>
  <cp:contentType/>
  <cp:contentStatus/>
</cp:coreProperties>
</file>